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0" yWindow="11475" windowWidth="10230" windowHeight="11760"/>
  </bookViews>
  <sheets>
    <sheet name="농,수산,가공품" sheetId="6" r:id="rId1"/>
  </sheets>
  <definedNames>
    <definedName name="_xlnm.Print_Area" localSheetId="0">'농,수산,가공품'!$A$1:$H$247</definedName>
  </definedNames>
  <calcPr calcId="125725"/>
</workbook>
</file>

<file path=xl/calcChain.xml><?xml version="1.0" encoding="utf-8"?>
<calcChain xmlns="http://schemas.openxmlformats.org/spreadsheetml/2006/main">
  <c r="G7" i="6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6"/>
  <c r="F5"/>
  <c r="E5"/>
  <c r="G246" l="1"/>
  <c r="G5" s="1"/>
</calcChain>
</file>

<file path=xl/sharedStrings.xml><?xml version="1.0" encoding="utf-8"?>
<sst xmlns="http://schemas.openxmlformats.org/spreadsheetml/2006/main" count="734" uniqueCount="471">
  <si>
    <t>수입,절단,구이조림용,80~90g/토막</t>
  </si>
  <si>
    <t>건다시마</t>
  </si>
  <si>
    <t>꽁 치</t>
  </si>
  <si>
    <t>조 기</t>
  </si>
  <si>
    <t>깐 홍 합</t>
  </si>
  <si>
    <t>미 더 덕</t>
  </si>
  <si>
    <t>금     액(원)</t>
    <phoneticPr fontId="1" type="noConversion"/>
  </si>
  <si>
    <t>kg</t>
    <phoneticPr fontId="2" type="noConversion"/>
  </si>
  <si>
    <t>아욱</t>
    <phoneticPr fontId="2" type="noConversion"/>
  </si>
  <si>
    <t>시금치</t>
    <phoneticPr fontId="2" type="noConversion"/>
  </si>
  <si>
    <t>무</t>
    <phoneticPr fontId="2" type="noConversion"/>
  </si>
  <si>
    <t>콩나물</t>
    <phoneticPr fontId="2" type="noConversion"/>
  </si>
  <si>
    <t>가시오이</t>
    <phoneticPr fontId="2" type="noConversion"/>
  </si>
  <si>
    <t>참나물</t>
    <phoneticPr fontId="2" type="noConversion"/>
  </si>
  <si>
    <t>청경채</t>
    <phoneticPr fontId="2" type="noConversion"/>
  </si>
  <si>
    <t>치커리</t>
    <phoneticPr fontId="2" type="noConversion"/>
  </si>
  <si>
    <t>국내산,개당2~4kg내외</t>
    <phoneticPr fontId="2" type="noConversion"/>
  </si>
  <si>
    <t>녹두:중국산,시들지 않고 깨끗한 것</t>
    <phoneticPr fontId="2" type="noConversion"/>
  </si>
  <si>
    <t xml:space="preserve">국내산,통통,떫은 맛이 없고
주름이 깊지 않은 것 </t>
    <phoneticPr fontId="2" type="noConversion"/>
  </si>
  <si>
    <t>대(6~7Cm),국내산,국용</t>
    <phoneticPr fontId="2" type="noConversion"/>
  </si>
  <si>
    <t>국내산,개당150g~200g</t>
    <phoneticPr fontId="2" type="noConversion"/>
  </si>
  <si>
    <t>당근</t>
    <phoneticPr fontId="2" type="noConversion"/>
  </si>
  <si>
    <t>세척,중국,개당 230~300g</t>
    <phoneticPr fontId="2" type="noConversion"/>
  </si>
  <si>
    <t>양배추</t>
    <phoneticPr fontId="2" type="noConversion"/>
  </si>
  <si>
    <t>국내산,단단,겉잎이 깨끗하고,청색기가 많고 광택이 있는 것</t>
    <phoneticPr fontId="2" type="noConversion"/>
  </si>
  <si>
    <t>수입,중국산</t>
    <phoneticPr fontId="2" type="noConversion"/>
  </si>
  <si>
    <t>가지</t>
    <phoneticPr fontId="2" type="noConversion"/>
  </si>
  <si>
    <t>풋고추</t>
    <phoneticPr fontId="2" type="noConversion"/>
  </si>
  <si>
    <t>홍피망</t>
    <phoneticPr fontId="2" type="noConversion"/>
  </si>
  <si>
    <t>파프리카(노랑,주황)</t>
    <phoneticPr fontId="2" type="noConversion"/>
  </si>
  <si>
    <t>국내산,개당 60~70g,신선,
표피 두껍고 단단한것</t>
    <phoneticPr fontId="2" type="noConversion"/>
  </si>
  <si>
    <t>국내산,개당 갓지름 1.5cm
갓은 짙은 회색,줄기 백색</t>
    <phoneticPr fontId="2" type="noConversion"/>
  </si>
  <si>
    <t>팽이버섯</t>
    <phoneticPr fontId="2" type="noConversion"/>
  </si>
  <si>
    <t>새송이버섯</t>
    <phoneticPr fontId="2" type="noConversion"/>
  </si>
  <si>
    <t>국내산,비닐포장,개당 7~12cm
이물질 없는 것</t>
    <phoneticPr fontId="2" type="noConversion"/>
  </si>
  <si>
    <t>국내산,개당 3cm
이물질 없는 것</t>
    <phoneticPr fontId="2" type="noConversion"/>
  </si>
  <si>
    <t>표고버섯</t>
    <phoneticPr fontId="2" type="noConversion"/>
  </si>
  <si>
    <t>양송이버섯</t>
    <phoneticPr fontId="2" type="noConversion"/>
  </si>
  <si>
    <t>국내산,개당 갓지름3~5cm
갓 밑부분이 희고 등이 매끈</t>
    <phoneticPr fontId="2" type="noConversion"/>
  </si>
  <si>
    <t>국내산,개당400~500g</t>
    <phoneticPr fontId="2" type="noConversion"/>
  </si>
  <si>
    <t>애호박</t>
    <phoneticPr fontId="2" type="noConversion"/>
  </si>
  <si>
    <t>고사리</t>
    <phoneticPr fontId="2" type="noConversion"/>
  </si>
  <si>
    <t>얼갈이</t>
    <phoneticPr fontId="2" type="noConversion"/>
  </si>
  <si>
    <t>국내산,중,0.7~1kg
겉잎,오염된 잎 제거</t>
    <phoneticPr fontId="2" type="noConversion"/>
  </si>
  <si>
    <t>갈 치</t>
    <phoneticPr fontId="2" type="noConversion"/>
  </si>
  <si>
    <t>가자미</t>
    <phoneticPr fontId="2" type="noConversion"/>
  </si>
  <si>
    <t>HACCP지정가공업체
국내산,냉동,60g토막</t>
    <phoneticPr fontId="2" type="noConversion"/>
  </si>
  <si>
    <t>번   호</t>
    <phoneticPr fontId="1" type="noConversion"/>
  </si>
  <si>
    <t>식 품 명</t>
    <phoneticPr fontId="1" type="noConversion"/>
  </si>
  <si>
    <t>규   격</t>
    <phoneticPr fontId="1" type="noConversion"/>
  </si>
  <si>
    <t>단위</t>
    <phoneticPr fontId="1" type="noConversion"/>
  </si>
  <si>
    <t>기초단가</t>
    <phoneticPr fontId="1" type="noConversion"/>
  </si>
  <si>
    <t xml:space="preserve"> 구매예정량(kg)</t>
    <phoneticPr fontId="1" type="noConversion"/>
  </si>
  <si>
    <t>비   고</t>
    <phoneticPr fontId="1" type="noConversion"/>
  </si>
  <si>
    <t>합     계</t>
    <phoneticPr fontId="1" type="noConversion"/>
  </si>
  <si>
    <t>감자</t>
    <phoneticPr fontId="2" type="noConversion"/>
  </si>
  <si>
    <t>고구마</t>
    <phoneticPr fontId="2" type="noConversion"/>
  </si>
  <si>
    <t>국내산,개당150g</t>
    <phoneticPr fontId="2" type="noConversion"/>
  </si>
  <si>
    <t>양파</t>
    <phoneticPr fontId="2" type="noConversion"/>
  </si>
  <si>
    <t>국내산,개당150g,단단, 싹이 자라지 않은 것</t>
    <phoneticPr fontId="2" type="noConversion"/>
  </si>
  <si>
    <t>적채</t>
    <phoneticPr fontId="2" type="noConversion"/>
  </si>
  <si>
    <t>국내산,길이20~30cm,단단
자주색을 띠고 뿌리,겉잎제거</t>
    <phoneticPr fontId="2" type="noConversion"/>
  </si>
  <si>
    <t>양상추</t>
    <phoneticPr fontId="2" type="noConversion"/>
  </si>
  <si>
    <t>국내산,신선,겉잎 제거,속대가 없는 것</t>
    <phoneticPr fontId="2" type="noConversion"/>
  </si>
  <si>
    <t>마늘쫑</t>
    <phoneticPr fontId="2" type="noConversion"/>
  </si>
  <si>
    <t>깐마늘</t>
    <phoneticPr fontId="2" type="noConversion"/>
  </si>
  <si>
    <t>국내산,꼮지 제거</t>
    <phoneticPr fontId="2" type="noConversion"/>
  </si>
  <si>
    <t>대파,깐것</t>
    <phoneticPr fontId="2" type="noConversion"/>
  </si>
  <si>
    <t>국내산,굵기2cm,길이60cm
크기와 굵기 일정하게 묶인것</t>
    <phoneticPr fontId="2" type="noConversion"/>
  </si>
  <si>
    <t>생강,깐것</t>
    <phoneticPr fontId="2" type="noConversion"/>
  </si>
  <si>
    <t>국내산, 발이 6~7개 이하
매운 맛과 향기가 강한것</t>
    <phoneticPr fontId="2" type="noConversion"/>
  </si>
  <si>
    <t>`</t>
    <phoneticPr fontId="1" type="noConversion"/>
  </si>
  <si>
    <t>쪽파,깐것</t>
    <phoneticPr fontId="2" type="noConversion"/>
  </si>
  <si>
    <t>국내산,25~30cm
크기와 굵기 일정하게 묶인것</t>
    <phoneticPr fontId="2" type="noConversion"/>
  </si>
  <si>
    <t>국내산,개당25~30cm</t>
    <phoneticPr fontId="2" type="noConversion"/>
  </si>
  <si>
    <t xml:space="preserve">국내산,개당10cm,통통
모양이 바르며 크기 균일한 것
</t>
    <phoneticPr fontId="2" type="noConversion"/>
  </si>
  <si>
    <t>홍고추</t>
    <phoneticPr fontId="2" type="noConversion"/>
  </si>
  <si>
    <t>청양고추</t>
    <phoneticPr fontId="2" type="noConversion"/>
  </si>
  <si>
    <t>꽈리고추</t>
    <phoneticPr fontId="2" type="noConversion"/>
  </si>
  <si>
    <t>국내산,개당5~7cm꼭지 신선
쭈글쭈글 한 굴곡이 있는 것</t>
    <phoneticPr fontId="2" type="noConversion"/>
  </si>
  <si>
    <t>청피망</t>
    <phoneticPr fontId="2" type="noConversion"/>
  </si>
  <si>
    <t>국내산,개당 60~70g,신선
표피 두껍고 단단한것</t>
    <phoneticPr fontId="2" type="noConversion"/>
  </si>
  <si>
    <t>느타리버섯</t>
    <phoneticPr fontId="2" type="noConversion"/>
  </si>
  <si>
    <t>국내산,크기 균일
갓이 너무 피지 않은 것</t>
    <phoneticPr fontId="2" type="noConversion"/>
  </si>
  <si>
    <t>애느타리버섯</t>
    <phoneticPr fontId="2" type="noConversion"/>
  </si>
  <si>
    <t>국내산, 진공팩150g</t>
    <phoneticPr fontId="2" type="noConversion"/>
  </si>
  <si>
    <t>봉</t>
    <phoneticPr fontId="2" type="noConversion"/>
  </si>
  <si>
    <t>미니새송이버섯</t>
    <phoneticPr fontId="2" type="noConversion"/>
  </si>
  <si>
    <t>중국산,말린 것, 채썰기</t>
    <phoneticPr fontId="2" type="noConversion"/>
  </si>
  <si>
    <t>쥬키니호박</t>
    <phoneticPr fontId="2" type="noConversion"/>
  </si>
  <si>
    <t>국내산,개당 300g</t>
    <phoneticPr fontId="2" type="noConversion"/>
  </si>
  <si>
    <t>단호박</t>
    <phoneticPr fontId="2" type="noConversion"/>
  </si>
  <si>
    <t>국내산,개당1~1.2kg</t>
    <phoneticPr fontId="2" type="noConversion"/>
  </si>
  <si>
    <t>깻잎</t>
    <phoneticPr fontId="2" type="noConversion"/>
  </si>
  <si>
    <t>국내산
40g/25장묶음/직경10cm</t>
    <phoneticPr fontId="2" type="noConversion"/>
  </si>
  <si>
    <t>깐도라지채</t>
    <phoneticPr fontId="2" type="noConversion"/>
  </si>
  <si>
    <t>채썰기,중국,나물용</t>
    <phoneticPr fontId="2" type="noConversion"/>
  </si>
  <si>
    <t>꽃상추</t>
    <phoneticPr fontId="2" type="noConversion"/>
  </si>
  <si>
    <t>국내산,상처없이 깨끗한것
잎은 중간형,정돈 포장된 것</t>
    <phoneticPr fontId="2" type="noConversion"/>
  </si>
  <si>
    <t>청상추</t>
    <phoneticPr fontId="2" type="noConversion"/>
  </si>
  <si>
    <t>적상추</t>
    <phoneticPr fontId="2" type="noConversion"/>
  </si>
  <si>
    <t>국내산,1.5~2kg,신선
벌레먹지 않은 것</t>
    <phoneticPr fontId="2" type="noConversion"/>
  </si>
  <si>
    <t>배추</t>
    <phoneticPr fontId="2" type="noConversion"/>
  </si>
  <si>
    <t>열무</t>
    <phoneticPr fontId="2" type="noConversion"/>
  </si>
  <si>
    <t>국내산,뿌리가 짧고 
잎이 부드러운 것</t>
    <phoneticPr fontId="2" type="noConversion"/>
  </si>
  <si>
    <t>근대</t>
    <phoneticPr fontId="2" type="noConversion"/>
  </si>
  <si>
    <t>국내산,300g/단</t>
    <phoneticPr fontId="2" type="noConversion"/>
  </si>
  <si>
    <t>국내산, 이물질 제거
부드럽고 누런 떡잎이 없는 것</t>
    <phoneticPr fontId="2" type="noConversion"/>
  </si>
  <si>
    <t>국내산,줄기 가늘고 싱싱한 것
뿌리부분 붉은색이 많은 것</t>
    <phoneticPr fontId="2" type="noConversion"/>
  </si>
  <si>
    <t>미나리</t>
    <phoneticPr fontId="2" type="noConversion"/>
  </si>
  <si>
    <t>국내산,25~30cm
신선,부드럽고 향이 강한것</t>
    <phoneticPr fontId="2" type="noConversion"/>
  </si>
  <si>
    <t>부추</t>
    <phoneticPr fontId="2" type="noConversion"/>
  </si>
  <si>
    <t>국내산,싱싱,깨끗하고
전잎이 없는것</t>
    <phoneticPr fontId="2" type="noConversion"/>
  </si>
  <si>
    <t>브로컬리</t>
    <phoneticPr fontId="2" type="noConversion"/>
  </si>
  <si>
    <t>국내산,대12cm내외</t>
    <phoneticPr fontId="2" type="noConversion"/>
  </si>
  <si>
    <t>콩:수입산,시들지 않고 깨끗한 것</t>
    <phoneticPr fontId="2" type="noConversion"/>
  </si>
  <si>
    <t>두절콩나물</t>
    <phoneticPr fontId="2" type="noConversion"/>
  </si>
  <si>
    <t>숙주나물</t>
    <phoneticPr fontId="2" type="noConversion"/>
  </si>
  <si>
    <t>쑥갓</t>
    <phoneticPr fontId="2" type="noConversion"/>
  </si>
  <si>
    <t xml:space="preserve">국내산,잎이 여리고 부드럽고
향이 강한 것 </t>
    <phoneticPr fontId="2" type="noConversion"/>
  </si>
  <si>
    <t>국내산,개당200~300g</t>
    <phoneticPr fontId="2" type="noConversion"/>
  </si>
  <si>
    <t>다다기오이</t>
    <phoneticPr fontId="2" type="noConversion"/>
  </si>
  <si>
    <t>데친 토란대</t>
    <phoneticPr fontId="2" type="noConversion"/>
  </si>
  <si>
    <t>국내산,무르지않고 싱싱한것</t>
    <phoneticPr fontId="2" type="noConversion"/>
  </si>
  <si>
    <t>국내산, 잎이 담록색으로
연하고 부드러운 것</t>
    <phoneticPr fontId="2" type="noConversion"/>
  </si>
  <si>
    <t>국내산, 녹,적색 선명
잎이 연하고 넓으며 두터운 것</t>
    <phoneticPr fontId="2" type="noConversion"/>
  </si>
  <si>
    <t>HACCP지정가공업체
수입,냉동,60g토막</t>
    <phoneticPr fontId="2" type="noConversion"/>
  </si>
  <si>
    <t>고등어(절단)</t>
    <phoneticPr fontId="2" type="noConversion"/>
  </si>
  <si>
    <t>국내산,건조,상</t>
    <phoneticPr fontId="2" type="noConversion"/>
  </si>
  <si>
    <t>다시멸치</t>
    <phoneticPr fontId="2" type="noConversion"/>
  </si>
  <si>
    <t>건새우</t>
    <phoneticPr fontId="2" type="noConversion"/>
  </si>
  <si>
    <t>HACCP지정가공업체
수입산,절단(소제토막),40~60g/미</t>
    <phoneticPr fontId="2" type="noConversion"/>
  </si>
  <si>
    <t>꽃 게</t>
    <phoneticPr fontId="2" type="noConversion"/>
  </si>
  <si>
    <t>HACCP지정가공업체
수입산,냉동,손질,절단</t>
    <phoneticPr fontId="2" type="noConversion"/>
  </si>
  <si>
    <t>북어채</t>
    <phoneticPr fontId="2" type="noConversion"/>
  </si>
  <si>
    <t>러시아산1kg포장
식품표시제품</t>
    <phoneticPr fontId="2" type="noConversion"/>
  </si>
  <si>
    <t>오징어채</t>
    <phoneticPr fontId="2" type="noConversion"/>
  </si>
  <si>
    <t>HACCP지정가공업체
국내산,냉동,절단포장</t>
    <phoneticPr fontId="2" type="noConversion"/>
  </si>
  <si>
    <t>HACCP지정가공업체
수입산,참조기,60g/미</t>
    <phoneticPr fontId="2" type="noConversion"/>
  </si>
  <si>
    <t>마리</t>
    <phoneticPr fontId="2" type="noConversion"/>
  </si>
  <si>
    <t>HACCP지정가공업체
국내산, 냉동, 상</t>
    <phoneticPr fontId="2" type="noConversion"/>
  </si>
  <si>
    <t>깐새우살</t>
    <phoneticPr fontId="2" type="noConversion"/>
  </si>
  <si>
    <t>건미역</t>
    <phoneticPr fontId="2" type="noConversion"/>
  </si>
  <si>
    <t>국내산, 상, 250g</t>
    <phoneticPr fontId="2" type="noConversion"/>
  </si>
  <si>
    <t>깐조개</t>
    <phoneticPr fontId="2" type="noConversion"/>
  </si>
  <si>
    <t>HACCP지정가공업체
국내산, 상,  냉장</t>
    <phoneticPr fontId="2" type="noConversion"/>
  </si>
  <si>
    <t>달걀</t>
    <phoneticPr fontId="2" type="noConversion"/>
  </si>
  <si>
    <t>HACCP지정가공업체
국내산,무항생제,1등급,1.8kg</t>
    <phoneticPr fontId="2" type="noConversion"/>
  </si>
  <si>
    <t>판</t>
    <phoneticPr fontId="2" type="noConversion"/>
  </si>
  <si>
    <t>메추리알</t>
    <phoneticPr fontId="2" type="noConversion"/>
  </si>
  <si>
    <t>HACCP지정가공업체
깐것,100개입 포장제품</t>
    <phoneticPr fontId="2" type="noConversion"/>
  </si>
  <si>
    <t>드레싱</t>
    <phoneticPr fontId="2" type="noConversion"/>
  </si>
  <si>
    <t>키위드레싱,2kg
HACCP지정가공업체</t>
    <phoneticPr fontId="2" type="noConversion"/>
  </si>
  <si>
    <t>팩</t>
    <phoneticPr fontId="2" type="noConversion"/>
  </si>
  <si>
    <t>된장</t>
    <phoneticPr fontId="2" type="noConversion"/>
  </si>
  <si>
    <t>HACCP, KS, ISO22000 인증품
14kg</t>
    <phoneticPr fontId="2" type="noConversion"/>
  </si>
  <si>
    <t>통</t>
    <phoneticPr fontId="2" type="noConversion"/>
  </si>
  <si>
    <t>고추장</t>
    <phoneticPr fontId="2" type="noConversion"/>
  </si>
  <si>
    <t>진간장</t>
    <phoneticPr fontId="2" type="noConversion"/>
  </si>
  <si>
    <t>HACCP, KS, ISO22000 인증품
14L</t>
    <phoneticPr fontId="2" type="noConversion"/>
  </si>
  <si>
    <t>국간장</t>
    <phoneticPr fontId="2" type="noConversion"/>
  </si>
  <si>
    <t>굴소스</t>
    <phoneticPr fontId="2" type="noConversion"/>
  </si>
  <si>
    <t>HACCP, KS, ISO22000 인증품
팬더굴소스 510g</t>
    <phoneticPr fontId="2" type="noConversion"/>
  </si>
  <si>
    <t>병</t>
    <phoneticPr fontId="2" type="noConversion"/>
  </si>
  <si>
    <t>마요네즈</t>
    <phoneticPr fontId="2" type="noConversion"/>
  </si>
  <si>
    <t>HACCP, KS, ISO22000 인증품
3kg파우치</t>
    <phoneticPr fontId="2" type="noConversion"/>
  </si>
  <si>
    <t>물엿</t>
    <phoneticPr fontId="2" type="noConversion"/>
  </si>
  <si>
    <t>HACCP, KS, ISO22000 인증품
10kg</t>
    <phoneticPr fontId="2" type="noConversion"/>
  </si>
  <si>
    <t>허니머스타드소스</t>
    <phoneticPr fontId="2" type="noConversion"/>
  </si>
  <si>
    <t>HACCP, KS, ISO22000 인증품
2kg/파우치,드레싱소스</t>
    <phoneticPr fontId="2" type="noConversion"/>
  </si>
  <si>
    <t>조미김가루</t>
    <phoneticPr fontId="2" type="noConversion"/>
  </si>
  <si>
    <t>국산,식품표시제품,1kg</t>
    <phoneticPr fontId="2" type="noConversion"/>
  </si>
  <si>
    <t>잔멸치</t>
    <phoneticPr fontId="2" type="noConversion"/>
  </si>
  <si>
    <t>HACCP지정가공업체
국산/동원</t>
    <phoneticPr fontId="2" type="noConversion"/>
  </si>
  <si>
    <t>쌈다시마</t>
    <phoneticPr fontId="2" type="noConversion"/>
  </si>
  <si>
    <t>국내산</t>
    <phoneticPr fontId="2" type="noConversion"/>
  </si>
  <si>
    <t>진미채</t>
    <phoneticPr fontId="2" type="noConversion"/>
  </si>
  <si>
    <t>수입산,식품표시제품</t>
    <phoneticPr fontId="2" type="noConversion"/>
  </si>
  <si>
    <t>두부</t>
    <phoneticPr fontId="2" type="noConversion"/>
  </si>
  <si>
    <t>HACCP지정가공업체
3kg/수입산</t>
    <phoneticPr fontId="2" type="noConversion"/>
  </si>
  <si>
    <t>연두부</t>
    <phoneticPr fontId="2" type="noConversion"/>
  </si>
  <si>
    <t>HACCP지정가공업체
100g/수입산</t>
    <phoneticPr fontId="2" type="noConversion"/>
  </si>
  <si>
    <t>순두부</t>
    <phoneticPr fontId="2" type="noConversion"/>
  </si>
  <si>
    <t>400g/팩/수입산</t>
    <phoneticPr fontId="2" type="noConversion"/>
  </si>
  <si>
    <t>두반장소스</t>
    <phoneticPr fontId="2" type="noConversion"/>
  </si>
  <si>
    <t>HACCP, KS, ISO22000 인증품
수입386g</t>
    <phoneticPr fontId="2" type="noConversion"/>
  </si>
  <si>
    <t>우동엑기스</t>
    <phoneticPr fontId="2" type="noConversion"/>
  </si>
  <si>
    <t>HACCP지정가공업체
1.8L</t>
    <phoneticPr fontId="2" type="noConversion"/>
  </si>
  <si>
    <t>우동건더기스프</t>
    <phoneticPr fontId="2" type="noConversion"/>
  </si>
  <si>
    <t>식품표시제품,250g</t>
    <phoneticPr fontId="2" type="noConversion"/>
  </si>
  <si>
    <t>양념치킨소스</t>
    <phoneticPr fontId="2" type="noConversion"/>
  </si>
  <si>
    <t>HACCP, KS, ISO22000 인증품
3kg</t>
    <phoneticPr fontId="2" type="noConversion"/>
  </si>
  <si>
    <t>캔</t>
    <phoneticPr fontId="2" type="noConversion"/>
  </si>
  <si>
    <t>토마토케첩</t>
    <phoneticPr fontId="2" type="noConversion"/>
  </si>
  <si>
    <t>크림스파게티소스</t>
    <phoneticPr fontId="2" type="noConversion"/>
  </si>
  <si>
    <t>HACCP, KS, ISO22000 인증품
2kg/26인분/면사랑</t>
    <phoneticPr fontId="2" type="noConversion"/>
  </si>
  <si>
    <t>스파게티소스</t>
    <phoneticPr fontId="2" type="noConversion"/>
  </si>
  <si>
    <t>스파게티면</t>
    <phoneticPr fontId="2" type="noConversion"/>
  </si>
  <si>
    <t>500g/식품표시제품</t>
    <phoneticPr fontId="2" type="noConversion"/>
  </si>
  <si>
    <t>식초</t>
    <phoneticPr fontId="2" type="noConversion"/>
  </si>
  <si>
    <t>HACCP, KS, ISO22000 인증품
사과식초,1.8L</t>
    <phoneticPr fontId="2" type="noConversion"/>
  </si>
  <si>
    <t>크림스프</t>
    <phoneticPr fontId="2" type="noConversion"/>
  </si>
  <si>
    <t>HACCP, KS, ISO22000 인증품
1kg</t>
    <phoneticPr fontId="2" type="noConversion"/>
  </si>
  <si>
    <t>돈까스소스</t>
    <phoneticPr fontId="2" type="noConversion"/>
  </si>
  <si>
    <t>HACCP, KS, ISO22000 인증품
2.1kg</t>
    <phoneticPr fontId="2" type="noConversion"/>
  </si>
  <si>
    <t>카레가루</t>
    <phoneticPr fontId="2" type="noConversion"/>
  </si>
  <si>
    <t>하이스가루</t>
    <phoneticPr fontId="1" type="noConversion"/>
  </si>
  <si>
    <t>봉</t>
    <phoneticPr fontId="1" type="noConversion"/>
  </si>
  <si>
    <t>후추가루</t>
    <phoneticPr fontId="2" type="noConversion"/>
  </si>
  <si>
    <t>HACCP, KS, ISO22000 인증품
450g/순후추</t>
    <phoneticPr fontId="2" type="noConversion"/>
  </si>
  <si>
    <t>백설탕</t>
    <phoneticPr fontId="2" type="noConversion"/>
  </si>
  <si>
    <t>포</t>
    <phoneticPr fontId="2" type="noConversion"/>
  </si>
  <si>
    <t>황설탕</t>
    <phoneticPr fontId="2" type="noConversion"/>
  </si>
  <si>
    <t>참기름</t>
    <phoneticPr fontId="2" type="noConversion"/>
  </si>
  <si>
    <t>HACCP, KS, ISO22000 인증품
1.8L,수입</t>
    <phoneticPr fontId="2" type="noConversion"/>
  </si>
  <si>
    <t>고운소금</t>
    <phoneticPr fontId="2" type="noConversion"/>
  </si>
  <si>
    <t>4kg/국산</t>
    <phoneticPr fontId="2" type="noConversion"/>
  </si>
  <si>
    <t>고춧가루</t>
    <phoneticPr fontId="2" type="noConversion"/>
  </si>
  <si>
    <t>HACCP, KS, ISO22000 인증품
국내산/1kg</t>
    <phoneticPr fontId="2" type="noConversion"/>
  </si>
  <si>
    <t>당면</t>
    <phoneticPr fontId="2" type="noConversion"/>
  </si>
  <si>
    <t>40인분/kg/명반무첨가</t>
    <phoneticPr fontId="2" type="noConversion"/>
  </si>
  <si>
    <t>납작당면</t>
    <phoneticPr fontId="2" type="noConversion"/>
  </si>
  <si>
    <t>고구마전분100%,1kg</t>
    <phoneticPr fontId="2" type="noConversion"/>
  </si>
  <si>
    <t>들깨가루</t>
    <phoneticPr fontId="2" type="noConversion"/>
  </si>
  <si>
    <t>수입,식품표시제품,1kg</t>
    <phoneticPr fontId="2" type="noConversion"/>
  </si>
  <si>
    <t>떡볶이떡</t>
    <phoneticPr fontId="2" type="noConversion"/>
  </si>
  <si>
    <t>HACCP지정가공업체
무농약 국내산 쌀</t>
    <phoneticPr fontId="2" type="noConversion"/>
  </si>
  <si>
    <t>마카로니</t>
    <phoneticPr fontId="2" type="noConversion"/>
  </si>
  <si>
    <t>식품표시제품,500g</t>
    <phoneticPr fontId="2" type="noConversion"/>
  </si>
  <si>
    <t>맛술</t>
    <phoneticPr fontId="2" type="noConversion"/>
  </si>
  <si>
    <t>HACCP지정가공업체
미향,1.8l</t>
    <phoneticPr fontId="2" type="noConversion"/>
  </si>
  <si>
    <t>밀가루</t>
    <phoneticPr fontId="2" type="noConversion"/>
  </si>
  <si>
    <t>HACCP지정가공업체
중력분3kg</t>
    <phoneticPr fontId="2" type="noConversion"/>
  </si>
  <si>
    <t>튀김가루</t>
    <phoneticPr fontId="2" type="noConversion"/>
  </si>
  <si>
    <t>HACCP지정가공업체
1kg</t>
    <phoneticPr fontId="2" type="noConversion"/>
  </si>
  <si>
    <t>치킨튀김가루</t>
    <phoneticPr fontId="2" type="noConversion"/>
  </si>
  <si>
    <t>부침가루</t>
    <phoneticPr fontId="2" type="noConversion"/>
  </si>
  <si>
    <t>새우젓</t>
    <phoneticPr fontId="2" type="noConversion"/>
  </si>
  <si>
    <t>국산,식품표시제품</t>
    <phoneticPr fontId="2" type="noConversion"/>
  </si>
  <si>
    <t>소면</t>
    <phoneticPr fontId="2" type="noConversion"/>
  </si>
  <si>
    <t>HACCP지정가공업체
옛날소면1.5kg</t>
    <phoneticPr fontId="2" type="noConversion"/>
  </si>
  <si>
    <t>수제비</t>
    <phoneticPr fontId="2" type="noConversion"/>
  </si>
  <si>
    <t>식품표시제품,감자수제비1kg</t>
    <phoneticPr fontId="2" type="noConversion"/>
  </si>
  <si>
    <t>식용유</t>
    <phoneticPr fontId="2" type="noConversion"/>
  </si>
  <si>
    <t>HACCP지정가공업체
콩기름,18L</t>
    <phoneticPr fontId="2" type="noConversion"/>
  </si>
  <si>
    <t>오리고기</t>
    <phoneticPr fontId="2" type="noConversion"/>
  </si>
  <si>
    <t xml:space="preserve">HACCP지정가공업체
훈제/슬라이스/완제품
</t>
    <phoneticPr fontId="2" type="noConversion"/>
  </si>
  <si>
    <t>어묵</t>
    <phoneticPr fontId="2" type="noConversion"/>
  </si>
  <si>
    <t>HACCP지정가공업체
납작어묵/사각어묵</t>
    <phoneticPr fontId="2" type="noConversion"/>
  </si>
  <si>
    <t>옥수수캔</t>
    <phoneticPr fontId="2" type="noConversion"/>
  </si>
  <si>
    <t>식품표시제품,스위트콘 2.95kg</t>
    <phoneticPr fontId="2" type="noConversion"/>
  </si>
  <si>
    <t>우동면</t>
    <phoneticPr fontId="2" type="noConversion"/>
  </si>
  <si>
    <t>HACCP지정가공업체
사누끼우동면(냉동)1.2kg</t>
    <phoneticPr fontId="2" type="noConversion"/>
  </si>
  <si>
    <t>쫄면</t>
    <phoneticPr fontId="2" type="noConversion"/>
  </si>
  <si>
    <t>유부</t>
    <phoneticPr fontId="2" type="noConversion"/>
  </si>
  <si>
    <t>HACCP지정가공업체
슬라이스,500g</t>
    <phoneticPr fontId="2" type="noConversion"/>
  </si>
  <si>
    <t>옥수수전분</t>
    <phoneticPr fontId="2" type="noConversion"/>
  </si>
  <si>
    <t>식품표시제품,1kg</t>
    <phoneticPr fontId="2" type="noConversion"/>
  </si>
  <si>
    <t>짜장분말</t>
    <phoneticPr fontId="2" type="noConversion"/>
  </si>
  <si>
    <t>HACCP지정가공업체/1kg</t>
    <phoneticPr fontId="2" type="noConversion"/>
  </si>
  <si>
    <t>참치캔</t>
    <phoneticPr fontId="2" type="noConversion"/>
  </si>
  <si>
    <t>라이트스탠다스1.88kg</t>
    <phoneticPr fontId="2" type="noConversion"/>
  </si>
  <si>
    <t>까나리액젓</t>
    <phoneticPr fontId="2" type="noConversion"/>
  </si>
  <si>
    <t>포기김치</t>
    <phoneticPr fontId="2" type="noConversion"/>
  </si>
  <si>
    <t>배추:국내산/고춧가루:국내산</t>
    <phoneticPr fontId="2" type="noConversion"/>
  </si>
  <si>
    <t>깍두기</t>
    <phoneticPr fontId="2" type="noConversion"/>
  </si>
  <si>
    <t>비엔나소시지</t>
    <phoneticPr fontId="2" type="noConversion"/>
  </si>
  <si>
    <t>HACCP지정가공업체
국내산,닭고기,돼지고기,1kg</t>
    <phoneticPr fontId="2" type="noConversion"/>
  </si>
  <si>
    <t>돈까스</t>
    <phoneticPr fontId="2" type="noConversion"/>
  </si>
  <si>
    <t>HACCP지정가공업체
돼지고기:국내산,등심돈까스1kg</t>
    <phoneticPr fontId="2" type="noConversion"/>
  </si>
  <si>
    <t>떡갈비</t>
    <phoneticPr fontId="2" type="noConversion"/>
  </si>
  <si>
    <t>HACCP지정가공업체
돼지고기:국내산,1kg</t>
    <phoneticPr fontId="2" type="noConversion"/>
  </si>
  <si>
    <t>미트볼</t>
    <phoneticPr fontId="2" type="noConversion"/>
  </si>
  <si>
    <t>김구이</t>
    <phoneticPr fontId="2" type="noConversion"/>
  </si>
  <si>
    <t>낱개김2g/10개입/국산</t>
    <phoneticPr fontId="2" type="noConversion"/>
  </si>
  <si>
    <t>box</t>
    <phoneticPr fontId="2" type="noConversion"/>
  </si>
  <si>
    <t>단무지</t>
    <phoneticPr fontId="2" type="noConversion"/>
  </si>
  <si>
    <t>HACCP지정가공업체
국산3kg</t>
    <phoneticPr fontId="2" type="noConversion"/>
  </si>
  <si>
    <t>생선까스</t>
    <phoneticPr fontId="2" type="noConversion"/>
  </si>
  <si>
    <t>HACCP지정가공업체
완제품1.2kg</t>
    <phoneticPr fontId="2" type="noConversion"/>
  </si>
  <si>
    <t>분홍소시지</t>
    <phoneticPr fontId="2" type="noConversion"/>
  </si>
  <si>
    <t>개</t>
    <phoneticPr fontId="2" type="noConversion"/>
  </si>
  <si>
    <t>스모크햄</t>
    <phoneticPr fontId="2" type="noConversion"/>
  </si>
  <si>
    <t>타르타르소스</t>
    <phoneticPr fontId="2" type="noConversion"/>
  </si>
  <si>
    <t>식품표시제품,3.2kg</t>
    <phoneticPr fontId="2" type="noConversion"/>
  </si>
  <si>
    <t>탕수육고기</t>
    <phoneticPr fontId="2" type="noConversion"/>
  </si>
  <si>
    <t>HACCP지정가공업체,냉동
국내산 돼지고기/완제품</t>
    <phoneticPr fontId="2" type="noConversion"/>
  </si>
  <si>
    <t>깐다슬기</t>
    <phoneticPr fontId="2" type="noConversion"/>
  </si>
  <si>
    <t>냉동1kg,식품표시제품,수입산</t>
    <phoneticPr fontId="2" type="noConversion"/>
  </si>
  <si>
    <t>치킨너겟</t>
    <phoneticPr fontId="2" type="noConversion"/>
  </si>
  <si>
    <t>HACCP지정가공업체
국내산 닭고기/1kg</t>
    <phoneticPr fontId="2" type="noConversion"/>
  </si>
  <si>
    <t>크링클컷</t>
    <phoneticPr fontId="2" type="noConversion"/>
  </si>
  <si>
    <t>주름감자2kg</t>
    <phoneticPr fontId="2" type="noConversion"/>
  </si>
  <si>
    <t>동그랑땡</t>
    <phoneticPr fontId="2" type="noConversion"/>
  </si>
  <si>
    <t>HACCP지정가공업체
국내산 닭고기,돼지고기1kg</t>
    <phoneticPr fontId="2" type="noConversion"/>
  </si>
  <si>
    <t>버터</t>
    <phoneticPr fontId="2" type="noConversion"/>
  </si>
  <si>
    <t>식품표시제품/450g</t>
    <phoneticPr fontId="2" type="noConversion"/>
  </si>
  <si>
    <t>고로케</t>
    <phoneticPr fontId="2" type="noConversion"/>
  </si>
  <si>
    <t>HACCP지정가공업체
야채고로케1kg</t>
    <phoneticPr fontId="2" type="noConversion"/>
  </si>
  <si>
    <t>쌀</t>
    <phoneticPr fontId="2" type="noConversion"/>
  </si>
  <si>
    <t>차조</t>
    <phoneticPr fontId="2" type="noConversion"/>
  </si>
  <si>
    <t>찰기장</t>
    <phoneticPr fontId="2" type="noConversion"/>
  </si>
  <si>
    <t>보리</t>
    <phoneticPr fontId="2" type="noConversion"/>
  </si>
  <si>
    <t>현미</t>
    <phoneticPr fontId="2" type="noConversion"/>
  </si>
  <si>
    <t>흑미</t>
    <phoneticPr fontId="2" type="noConversion"/>
  </si>
  <si>
    <t>검정깨</t>
    <phoneticPr fontId="2" type="noConversion"/>
  </si>
  <si>
    <t>볶은참깨</t>
    <phoneticPr fontId="2" type="noConversion"/>
  </si>
  <si>
    <t>사과</t>
    <phoneticPr fontId="2" type="noConversion"/>
  </si>
  <si>
    <t>국산,개당200g이상</t>
    <phoneticPr fontId="2" type="noConversion"/>
  </si>
  <si>
    <t>바나나</t>
    <phoneticPr fontId="2" type="noConversion"/>
  </si>
  <si>
    <t>6발/개,필리핀산</t>
    <phoneticPr fontId="2" type="noConversion"/>
  </si>
  <si>
    <t>방울토마토</t>
    <phoneticPr fontId="2" type="noConversion"/>
  </si>
  <si>
    <t>국내산,개당20~25g</t>
    <phoneticPr fontId="2" type="noConversion"/>
  </si>
  <si>
    <t>후르츠칵테일</t>
    <phoneticPr fontId="2" type="noConversion"/>
  </si>
  <si>
    <t>HACCP, KS, ISO22000 인증품
836g</t>
    <phoneticPr fontId="2" type="noConversion"/>
  </si>
  <si>
    <t>정향</t>
    <phoneticPr fontId="2" type="noConversion"/>
  </si>
  <si>
    <t>350g/식품표시제품</t>
    <phoneticPr fontId="2" type="noConversion"/>
  </si>
  <si>
    <t>통후추</t>
    <phoneticPr fontId="2" type="noConversion"/>
  </si>
  <si>
    <t>35g/HACCP지정가공업체</t>
    <phoneticPr fontId="2" type="noConversion"/>
  </si>
  <si>
    <t>월계수잎</t>
    <phoneticPr fontId="2" type="noConversion"/>
  </si>
  <si>
    <t>230g/식품표시제품</t>
    <phoneticPr fontId="2" type="noConversion"/>
  </si>
  <si>
    <t>통계피</t>
    <phoneticPr fontId="2" type="noConversion"/>
  </si>
  <si>
    <t>생강가루</t>
    <phoneticPr fontId="2" type="noConversion"/>
  </si>
  <si>
    <t>405g/식품표시제품</t>
    <phoneticPr fontId="2" type="noConversion"/>
  </si>
  <si>
    <t>검정콩(서리태)</t>
    <phoneticPr fontId="2" type="noConversion"/>
  </si>
  <si>
    <t>국내산,식품표시제품</t>
    <phoneticPr fontId="2" type="noConversion"/>
  </si>
  <si>
    <t>멸치다시다</t>
    <phoneticPr fontId="2" type="noConversion"/>
  </si>
  <si>
    <t>1kg/봉</t>
    <phoneticPr fontId="2" type="noConversion"/>
  </si>
  <si>
    <t>쇠고기다시다</t>
    <phoneticPr fontId="2" type="noConversion"/>
  </si>
  <si>
    <t>유자차</t>
    <phoneticPr fontId="2" type="noConversion"/>
  </si>
  <si>
    <t>HACCP지정가공업체,1kg</t>
    <phoneticPr fontId="2" type="noConversion"/>
  </si>
  <si>
    <t>맛소금</t>
    <phoneticPr fontId="2" type="noConversion"/>
  </si>
  <si>
    <t>국내산,1kg/봉</t>
    <phoneticPr fontId="2" type="noConversion"/>
  </si>
  <si>
    <t>떡국떡</t>
    <phoneticPr fontId="2" type="noConversion"/>
  </si>
  <si>
    <t>들기름</t>
    <phoneticPr fontId="2" type="noConversion"/>
  </si>
  <si>
    <t>묵곤약</t>
    <phoneticPr fontId="2" type="noConversion"/>
  </si>
  <si>
    <t>도토리묵</t>
    <phoneticPr fontId="2" type="noConversion"/>
  </si>
  <si>
    <t>HACCP지정가공업체
2kg,수입산</t>
    <phoneticPr fontId="2" type="noConversion"/>
  </si>
  <si>
    <t>골드파인애플</t>
    <phoneticPr fontId="2" type="noConversion"/>
  </si>
  <si>
    <t>상품,신선,2kg</t>
    <phoneticPr fontId="2" type="noConversion"/>
  </si>
  <si>
    <t>죽봉어묵</t>
    <phoneticPr fontId="2" type="noConversion"/>
  </si>
  <si>
    <t>HACCP지정가공업체</t>
    <phoneticPr fontId="2" type="noConversion"/>
  </si>
  <si>
    <t>종합어묵</t>
    <phoneticPr fontId="2" type="noConversion"/>
  </si>
  <si>
    <t>메론</t>
    <phoneticPr fontId="2" type="noConversion"/>
  </si>
  <si>
    <t>상품,신선,2kg이상</t>
    <phoneticPr fontId="2" type="noConversion"/>
  </si>
  <si>
    <t>요구르트</t>
    <phoneticPr fontId="2" type="noConversion"/>
  </si>
  <si>
    <t>65ml,유산균발효유</t>
    <phoneticPr fontId="2" type="noConversion"/>
  </si>
  <si>
    <t>리이브</t>
    <phoneticPr fontId="2" type="noConversion"/>
  </si>
  <si>
    <t>190ml,과채음료</t>
    <phoneticPr fontId="2" type="noConversion"/>
  </si>
  <si>
    <t>쿨랜드</t>
    <phoneticPr fontId="2" type="noConversion"/>
  </si>
  <si>
    <t>180ml,유산균음료</t>
    <phoneticPr fontId="2" type="noConversion"/>
  </si>
  <si>
    <t>물만두</t>
    <phoneticPr fontId="2" type="noConversion"/>
  </si>
  <si>
    <t>HACCP지정가공업체
1.35kg,돼지고기:국내산</t>
    <phoneticPr fontId="2" type="noConversion"/>
  </si>
  <si>
    <t>감자찐만두</t>
    <phoneticPr fontId="1" type="noConversion"/>
  </si>
  <si>
    <t>HACCP지정가공업체
1.4kg,돼지고기:국내산</t>
    <phoneticPr fontId="2" type="noConversion"/>
  </si>
  <si>
    <t>쌈장</t>
    <phoneticPr fontId="2" type="noConversion"/>
  </si>
  <si>
    <t>함박스테이크</t>
    <phoneticPr fontId="2" type="noConversion"/>
  </si>
  <si>
    <t>HACCP지정가공업체,20개입*100g</t>
    <phoneticPr fontId="2" type="noConversion"/>
  </si>
  <si>
    <t>대추</t>
    <phoneticPr fontId="9" type="noConversion"/>
  </si>
  <si>
    <t>건대추/국산,식품표시제품</t>
    <phoneticPr fontId="9" type="noConversion"/>
  </si>
  <si>
    <t>kg</t>
    <phoneticPr fontId="9" type="noConversion"/>
  </si>
  <si>
    <t>황기</t>
    <phoneticPr fontId="9" type="noConversion"/>
  </si>
  <si>
    <t>모닝빵</t>
    <phoneticPr fontId="9" type="noConversion"/>
  </si>
  <si>
    <t>모닝빵/540g/30*15</t>
    <phoneticPr fontId="9" type="noConversion"/>
  </si>
  <si>
    <t>팩</t>
    <phoneticPr fontId="9" type="noConversion"/>
  </si>
  <si>
    <t>일회용딸기잼</t>
    <phoneticPr fontId="9" type="noConversion"/>
  </si>
  <si>
    <t>12g/일회용,식품표시제품</t>
    <phoneticPr fontId="9" type="noConversion"/>
  </si>
  <si>
    <t>개</t>
    <phoneticPr fontId="9" type="noConversion"/>
  </si>
  <si>
    <t>찹쌀</t>
    <phoneticPr fontId="9" type="noConversion"/>
  </si>
  <si>
    <t>김말이</t>
    <phoneticPr fontId="9" type="noConversion"/>
  </si>
  <si>
    <t>완제품/1kg/40개입/haccp업체</t>
    <phoneticPr fontId="9" type="noConversion"/>
  </si>
  <si>
    <t>조랭이떡</t>
    <phoneticPr fontId="2" type="noConversion"/>
  </si>
  <si>
    <t>수박</t>
    <phoneticPr fontId="2" type="noConversion"/>
  </si>
  <si>
    <t>상품,신선,8kg내외</t>
    <phoneticPr fontId="2" type="noConversion"/>
  </si>
  <si>
    <t>우엉채</t>
    <phoneticPr fontId="9" type="noConversion"/>
  </si>
  <si>
    <t>중국산/깐것/절단</t>
    <phoneticPr fontId="9" type="noConversion"/>
  </si>
  <si>
    <t>맛살</t>
    <phoneticPr fontId="1" type="noConversion"/>
  </si>
  <si>
    <t>빵가루</t>
    <phoneticPr fontId="1" type="noConversion"/>
  </si>
  <si>
    <t>HACCP지정가공업체
2kg</t>
    <phoneticPr fontId="2" type="noConversion"/>
  </si>
  <si>
    <t>스테이크소스</t>
    <phoneticPr fontId="2" type="noConversion"/>
  </si>
  <si>
    <t xml:space="preserve">HACCP,KS,ISO22000인증품,유통기한 이내의 것 </t>
    <phoneticPr fontId="9" type="noConversion"/>
  </si>
  <si>
    <t>식빵</t>
    <phoneticPr fontId="1" type="noConversion"/>
  </si>
  <si>
    <t>750g(24쪽)/봉, 유통기한 엄수</t>
    <phoneticPr fontId="1" type="noConversion"/>
  </si>
  <si>
    <t>피자치즈</t>
    <phoneticPr fontId="1" type="noConversion"/>
  </si>
  <si>
    <t>haccp인증제품, 자연치즈 90%이상, 1kg</t>
    <phoneticPr fontId="1" type="noConversion"/>
  </si>
  <si>
    <t>우스타소스</t>
    <phoneticPr fontId="1" type="noConversion"/>
  </si>
  <si>
    <t>haccp인증제품, 2.1kg/ 페트, 국내산</t>
    <phoneticPr fontId="1" type="noConversion"/>
  </si>
  <si>
    <t>개</t>
    <phoneticPr fontId="1" type="noConversion"/>
  </si>
  <si>
    <t>데리야끼소스</t>
    <phoneticPr fontId="1" type="noConversion"/>
  </si>
  <si>
    <t>haccp인증제품, 2kg, 파우치, 캡있음</t>
    <phoneticPr fontId="1" type="noConversion"/>
  </si>
  <si>
    <t>해물소스매운맛</t>
    <phoneticPr fontId="1" type="noConversion"/>
  </si>
  <si>
    <t xml:space="preserve">haccp인증제품, 1.8L/ 페트 </t>
    <phoneticPr fontId="1" type="noConversion"/>
  </si>
  <si>
    <t>슬라이스치즈</t>
    <phoneticPr fontId="1" type="noConversion"/>
  </si>
  <si>
    <t>HACCP인증제품, 1.8KG/팩, (18g*100ea)</t>
    <phoneticPr fontId="1" type="noConversion"/>
  </si>
  <si>
    <t>닭고기</t>
    <phoneticPr fontId="1" type="noConversion"/>
  </si>
  <si>
    <t>kg</t>
    <phoneticPr fontId="1" type="noConversion"/>
  </si>
  <si>
    <t>스위트칠리소스</t>
    <phoneticPr fontId="1" type="noConversion"/>
  </si>
  <si>
    <t>HACCP인증제품, 2kg</t>
    <phoneticPr fontId="1" type="noConversion"/>
  </si>
  <si>
    <t>오리엔탈드레싱</t>
    <phoneticPr fontId="1" type="noConversion"/>
  </si>
  <si>
    <t>HACCP인증제품, 2kg, 캡있음</t>
    <phoneticPr fontId="1" type="noConversion"/>
  </si>
  <si>
    <t>파슬리가루</t>
    <phoneticPr fontId="1" type="noConversion"/>
  </si>
  <si>
    <t>파슬리후레이크, 200g/ 개</t>
    <phoneticPr fontId="1" type="noConversion"/>
  </si>
  <si>
    <t>총   합   계</t>
    <phoneticPr fontId="1" type="noConversion"/>
  </si>
  <si>
    <t>품목 및 구매예정수량은 계약 기간 동안의 추정치로서 실제 품목 및 수량은 변동될 수 있습니다.</t>
    <phoneticPr fontId="1" type="noConversion"/>
  </si>
  <si>
    <t>20kg국내산,문경쌀
2018년 생산쌀</t>
    <phoneticPr fontId="2" type="noConversion"/>
  </si>
  <si>
    <t>국내산,식품표시제품
2018년 생산쌀</t>
    <phoneticPr fontId="2" type="noConversion"/>
  </si>
  <si>
    <t>국내산,2018년생산,식품표시기재품</t>
    <phoneticPr fontId="9" type="noConversion"/>
  </si>
  <si>
    <t>기간 : 2019. 04. 01 ~ 2019. 06. 30</t>
    <phoneticPr fontId="1" type="noConversion"/>
  </si>
  <si>
    <t>수입산,건조,다시새우,분홍수염새우</t>
    <phoneticPr fontId="1" type="noConversion"/>
  </si>
  <si>
    <t>고구마줄기2</t>
    <phoneticPr fontId="1" type="noConversion"/>
  </si>
  <si>
    <t>상품, 삶은것, 손질한것, 국산</t>
    <phoneticPr fontId="1" type="noConversion"/>
  </si>
  <si>
    <t>고사리2</t>
    <phoneticPr fontId="1" type="noConversion"/>
  </si>
  <si>
    <t>삶은것, 중국산, 상품</t>
    <phoneticPr fontId="1" type="noConversion"/>
  </si>
  <si>
    <t>무:국내산/고춧가루:국내산, haccp인증</t>
    <phoneticPr fontId="2" type="noConversion"/>
  </si>
  <si>
    <t>깐연근</t>
    <phoneticPr fontId="1" type="noConversion"/>
  </si>
  <si>
    <t>생것, 국산, 채(슬라이스), 진공포장</t>
    <phoneticPr fontId="1" type="noConversion"/>
  </si>
  <si>
    <t>깨소금</t>
    <phoneticPr fontId="1" type="noConversion"/>
  </si>
  <si>
    <t>수입, 식품표시 및 위생포장</t>
    <phoneticPr fontId="1" type="noConversion"/>
  </si>
  <si>
    <t>꽃새우</t>
    <phoneticPr fontId="1" type="noConversion"/>
  </si>
  <si>
    <t>자건품, 두절, 수입, 볶음용, haccp인증</t>
    <phoneticPr fontId="1" type="noConversion"/>
  </si>
  <si>
    <t>낙지</t>
    <phoneticPr fontId="1" type="noConversion"/>
  </si>
  <si>
    <t>원양산, 냉동, 채, haccp인증</t>
    <phoneticPr fontId="1" type="noConversion"/>
  </si>
  <si>
    <t>냉이</t>
    <phoneticPr fontId="1" type="noConversion"/>
  </si>
  <si>
    <t>상품, 세척, 손질한것</t>
    <phoneticPr fontId="1" type="noConversion"/>
  </si>
  <si>
    <t>달래</t>
    <phoneticPr fontId="1" type="noConversion"/>
  </si>
  <si>
    <t>haccp인증, 국내산, 반마리(온마리 절단), 껍질무, 냉장</t>
    <phoneticPr fontId="1" type="noConversion"/>
  </si>
  <si>
    <t>닭고기(가슴살)</t>
    <phoneticPr fontId="1" type="noConversion"/>
  </si>
  <si>
    <t>haccp인증, 껍질무, 국내산, 상품, 냉장</t>
    <phoneticPr fontId="1" type="noConversion"/>
  </si>
  <si>
    <t>닭고기(닭봉)</t>
    <phoneticPr fontId="1" type="noConversion"/>
  </si>
  <si>
    <t>haccp인증, 국내산, 상품, 냉장, 개당 40~50g 정도</t>
    <phoneticPr fontId="1" type="noConversion"/>
  </si>
  <si>
    <t>닭고기(닭토막)</t>
    <phoneticPr fontId="1" type="noConversion"/>
  </si>
  <si>
    <t>haccp인증, 껍질유, 국내산, 상품, 냉장</t>
    <phoneticPr fontId="1" type="noConversion"/>
  </si>
  <si>
    <t>닭고기(윙)</t>
    <phoneticPr fontId="1" type="noConversion"/>
  </si>
  <si>
    <t>haccp인증, 국내산, 상품, 냉장, 개당 30g정도</t>
    <phoneticPr fontId="1" type="noConversion"/>
  </si>
  <si>
    <t>닭고기(정육)</t>
    <phoneticPr fontId="2" type="noConversion"/>
  </si>
  <si>
    <t>HACCP지정가공업체, 껍질무
국내산,뼈 제거,냉장진공포장</t>
    <phoneticPr fontId="2" type="noConversion"/>
  </si>
  <si>
    <t>대구</t>
    <phoneticPr fontId="1" type="noConversion"/>
  </si>
  <si>
    <t>원양산, haccp인증, 토막, 냉동</t>
    <phoneticPr fontId="1" type="noConversion"/>
  </si>
  <si>
    <t>돌나물</t>
    <phoneticPr fontId="1" type="noConversion"/>
  </si>
  <si>
    <t>상품, 진무르지 않은것</t>
    <phoneticPr fontId="1" type="noConversion"/>
  </si>
  <si>
    <t>땅콩조각</t>
    <phoneticPr fontId="1" type="noConversion"/>
  </si>
  <si>
    <t>수입, 땅콩조각, 식품표시 및 위생포장</t>
    <phoneticPr fontId="1" type="noConversion"/>
  </si>
  <si>
    <t>국내산, 상</t>
    <phoneticPr fontId="1" type="noConversion"/>
  </si>
  <si>
    <t>미꾸라지</t>
    <phoneticPr fontId="1" type="noConversion"/>
  </si>
  <si>
    <t>생것, 국산, 양식, haccp인증, 원물무게</t>
    <phoneticPr fontId="1" type="noConversion"/>
  </si>
  <si>
    <t>비름나물</t>
    <phoneticPr fontId="1" type="noConversion"/>
  </si>
  <si>
    <t>상품, 국산, 진무르지않은것, 꽃대없는것</t>
    <phoneticPr fontId="1" type="noConversion"/>
  </si>
  <si>
    <t>삼치</t>
    <phoneticPr fontId="1" type="noConversion"/>
  </si>
  <si>
    <t>국산, 냉동, 토막, haccp인증</t>
    <phoneticPr fontId="1" type="noConversion"/>
  </si>
  <si>
    <t>새알감자</t>
    <phoneticPr fontId="1" type="noConversion"/>
  </si>
  <si>
    <t>생것, 상품</t>
    <phoneticPr fontId="1" type="noConversion"/>
  </si>
  <si>
    <t>아몬드</t>
    <phoneticPr fontId="1" type="noConversion"/>
  </si>
  <si>
    <t>말린것, 수입, 슬라이스</t>
    <phoneticPr fontId="1" type="noConversion"/>
  </si>
  <si>
    <t>아몬드2</t>
    <phoneticPr fontId="1" type="noConversion"/>
  </si>
  <si>
    <t>통아몬드, 무염, 수입, 볶음</t>
    <phoneticPr fontId="1" type="noConversion"/>
  </si>
  <si>
    <t>임연수어</t>
    <phoneticPr fontId="1" type="noConversion"/>
  </si>
  <si>
    <t>원양산, 냉동, 토막, haccp인증</t>
    <phoneticPr fontId="1" type="noConversion"/>
  </si>
  <si>
    <t>취나물</t>
    <phoneticPr fontId="1" type="noConversion"/>
  </si>
  <si>
    <t>생것, 국산, 손질한것</t>
    <phoneticPr fontId="1" type="noConversion"/>
  </si>
  <si>
    <t>코다리</t>
    <phoneticPr fontId="1" type="noConversion"/>
  </si>
  <si>
    <t>원양산, 토막, haccp인증</t>
    <phoneticPr fontId="1" type="noConversion"/>
  </si>
  <si>
    <t>코다리2</t>
    <phoneticPr fontId="1" type="noConversion"/>
  </si>
  <si>
    <t>원양산, 순살, haccp인증</t>
    <phoneticPr fontId="1" type="noConversion"/>
  </si>
  <si>
    <t>표고버섯2</t>
    <phoneticPr fontId="1" type="noConversion"/>
  </si>
  <si>
    <t>생것, 국산, 상품, 갓이 너무 피지않은것</t>
    <phoneticPr fontId="1" type="noConversion"/>
  </si>
  <si>
    <t>풋마늘대</t>
    <phoneticPr fontId="1" type="noConversion"/>
  </si>
  <si>
    <t>국산, 상품,</t>
    <phoneticPr fontId="1" type="noConversion"/>
  </si>
  <si>
    <t>해파리</t>
    <phoneticPr fontId="1" type="noConversion"/>
  </si>
  <si>
    <t>무염장, 황색, haccp인증</t>
    <phoneticPr fontId="1" type="noConversion"/>
  </si>
  <si>
    <t>2/4분기 급식용 식자재 구입예정량</t>
    <phoneticPr fontId="1" type="noConversion"/>
  </si>
  <si>
    <t>식품표시제품,중국산
건조된 것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</si>
</sst>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;[Red]#,##0"/>
  </numFmts>
  <fonts count="1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8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8"/>
      <color theme="1"/>
      <name val="굴림체"/>
      <family val="3"/>
      <charset val="129"/>
    </font>
    <font>
      <sz val="9"/>
      <color rgb="FF000000"/>
      <name val="굴림체"/>
      <family val="3"/>
      <charset val="129"/>
    </font>
    <font>
      <shadow/>
      <sz val="8"/>
      <color rgb="FF000000"/>
      <name val="굴림체"/>
      <family val="3"/>
      <charset val="129"/>
    </font>
    <font>
      <sz val="8"/>
      <name val="돋움"/>
      <family val="3"/>
      <charset val="129"/>
    </font>
    <font>
      <shadow/>
      <sz val="9"/>
      <color rgb="FF000000"/>
      <name val="굴림체"/>
      <family val="3"/>
      <charset val="129"/>
    </font>
    <font>
      <sz val="9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name val="굴림체"/>
      <family val="3"/>
      <charset val="129"/>
    </font>
    <font>
      <sz val="10"/>
      <color rgb="FF000000"/>
      <name val="굴림체"/>
      <family val="3"/>
      <charset val="129"/>
    </font>
    <font>
      <sz val="11"/>
      <name val="돋움"/>
      <family val="3"/>
      <charset val="129"/>
    </font>
    <font>
      <sz val="9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41" fontId="4" fillId="0" borderId="9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12" fillId="2" borderId="19" xfId="0" applyNumberFormat="1" applyFont="1" applyFill="1" applyBorder="1" applyAlignment="1">
      <alignment horizontal="center" vertical="center"/>
    </xf>
    <xf numFmtId="176" fontId="12" fillId="2" borderId="19" xfId="0" applyNumberFormat="1" applyFont="1" applyFill="1" applyBorder="1" applyAlignment="1">
      <alignment horizontal="center" vertical="center" wrapText="1"/>
    </xf>
    <xf numFmtId="41" fontId="12" fillId="2" borderId="19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41" fontId="13" fillId="0" borderId="14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14" fillId="0" borderId="24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3" fontId="14" fillId="0" borderId="3" xfId="0" applyNumberFormat="1" applyFont="1" applyFill="1" applyBorder="1" applyAlignment="1">
      <alignment horizontal="right"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7"/>
  <sheetViews>
    <sheetView tabSelected="1" zoomScaleNormal="100" workbookViewId="0">
      <selection activeCell="A2" sqref="A2:H2"/>
    </sheetView>
  </sheetViews>
  <sheetFormatPr defaultRowHeight="12"/>
  <cols>
    <col min="1" max="1" width="5.625" style="1" customWidth="1"/>
    <col min="2" max="2" width="12.625" style="1" customWidth="1"/>
    <col min="3" max="3" width="29.25" style="1" customWidth="1"/>
    <col min="4" max="4" width="5.625" style="1" customWidth="1"/>
    <col min="5" max="5" width="8.625" style="1" customWidth="1"/>
    <col min="6" max="6" width="10.625" style="1" customWidth="1"/>
    <col min="7" max="7" width="15.625" style="1" customWidth="1"/>
    <col min="8" max="8" width="10.625" style="1" customWidth="1"/>
    <col min="9" max="16384" width="9" style="1"/>
  </cols>
  <sheetData>
    <row r="2" spans="1:12" ht="30" customHeight="1">
      <c r="A2" s="51" t="s">
        <v>469</v>
      </c>
      <c r="B2" s="51"/>
      <c r="C2" s="51"/>
      <c r="D2" s="51"/>
      <c r="E2" s="51"/>
      <c r="F2" s="51"/>
      <c r="G2" s="51"/>
      <c r="H2" s="51"/>
    </row>
    <row r="3" spans="1:12" ht="12.75" thickBot="1">
      <c r="A3" s="1" t="s">
        <v>407</v>
      </c>
    </row>
    <row r="4" spans="1:12" ht="24.95" customHeight="1" thickBot="1">
      <c r="A4" s="2" t="s">
        <v>47</v>
      </c>
      <c r="B4" s="3" t="s">
        <v>48</v>
      </c>
      <c r="C4" s="3" t="s">
        <v>49</v>
      </c>
      <c r="D4" s="3" t="s">
        <v>50</v>
      </c>
      <c r="E4" s="12" t="s">
        <v>51</v>
      </c>
      <c r="F4" s="13" t="s">
        <v>52</v>
      </c>
      <c r="G4" s="12" t="s">
        <v>6</v>
      </c>
      <c r="H4" s="4" t="s">
        <v>53</v>
      </c>
    </row>
    <row r="5" spans="1:12" ht="24.95" customHeight="1" thickBot="1">
      <c r="A5" s="52" t="s">
        <v>54</v>
      </c>
      <c r="B5" s="53"/>
      <c r="C5" s="53"/>
      <c r="D5" s="53"/>
      <c r="E5" s="43">
        <f>SUM(E6:E245)</f>
        <v>2198319</v>
      </c>
      <c r="F5" s="44">
        <f>SUM(F6:F245)</f>
        <v>8509</v>
      </c>
      <c r="G5" s="45">
        <f>G246</f>
        <v>41828660</v>
      </c>
      <c r="H5" s="46"/>
    </row>
    <row r="6" spans="1:12" ht="24.95" customHeight="1" thickTop="1">
      <c r="A6" s="16">
        <v>1</v>
      </c>
      <c r="B6" s="28" t="s">
        <v>12</v>
      </c>
      <c r="C6" s="17" t="s">
        <v>120</v>
      </c>
      <c r="D6" s="14" t="s">
        <v>7</v>
      </c>
      <c r="E6" s="57">
        <v>4500</v>
      </c>
      <c r="F6" s="41">
        <v>177</v>
      </c>
      <c r="G6" s="26">
        <f>E6*F6</f>
        <v>796500</v>
      </c>
      <c r="H6" s="42"/>
    </row>
    <row r="7" spans="1:12" ht="24.95" customHeight="1">
      <c r="A7" s="16">
        <v>2</v>
      </c>
      <c r="B7" s="30" t="s">
        <v>45</v>
      </c>
      <c r="C7" s="21" t="s">
        <v>126</v>
      </c>
      <c r="D7" s="5" t="s">
        <v>7</v>
      </c>
      <c r="E7" s="58">
        <v>7400</v>
      </c>
      <c r="F7" s="33">
        <v>10</v>
      </c>
      <c r="G7" s="26">
        <f t="shared" ref="G7:G70" si="0">E7*F7</f>
        <v>74000</v>
      </c>
      <c r="H7" s="6"/>
    </row>
    <row r="8" spans="1:12" ht="24.95" customHeight="1">
      <c r="A8" s="16">
        <v>3</v>
      </c>
      <c r="B8" s="29" t="s">
        <v>26</v>
      </c>
      <c r="C8" s="18" t="s">
        <v>74</v>
      </c>
      <c r="D8" s="5" t="s">
        <v>7</v>
      </c>
      <c r="E8" s="58">
        <v>4000</v>
      </c>
      <c r="F8" s="33">
        <v>23</v>
      </c>
      <c r="G8" s="26">
        <f t="shared" si="0"/>
        <v>92000</v>
      </c>
      <c r="H8" s="6"/>
    </row>
    <row r="9" spans="1:12" ht="24.95" customHeight="1">
      <c r="A9" s="16">
        <v>4</v>
      </c>
      <c r="B9" s="30" t="s">
        <v>44</v>
      </c>
      <c r="C9" s="21" t="s">
        <v>0</v>
      </c>
      <c r="D9" s="5" t="s">
        <v>7</v>
      </c>
      <c r="E9" s="58">
        <v>9500</v>
      </c>
      <c r="F9" s="33">
        <v>10</v>
      </c>
      <c r="G9" s="26">
        <f t="shared" si="0"/>
        <v>95000</v>
      </c>
      <c r="H9" s="6"/>
    </row>
    <row r="10" spans="1:12" ht="24.95" customHeight="1">
      <c r="A10" s="16">
        <v>5</v>
      </c>
      <c r="B10" s="29" t="s">
        <v>55</v>
      </c>
      <c r="C10" s="18" t="s">
        <v>20</v>
      </c>
      <c r="D10" s="5" t="s">
        <v>7</v>
      </c>
      <c r="E10" s="58">
        <v>3125</v>
      </c>
      <c r="F10" s="33">
        <v>100</v>
      </c>
      <c r="G10" s="26">
        <f t="shared" si="0"/>
        <v>312500</v>
      </c>
      <c r="H10" s="6"/>
    </row>
    <row r="11" spans="1:12" ht="24.95" customHeight="1">
      <c r="A11" s="16">
        <v>6</v>
      </c>
      <c r="B11" s="29" t="s">
        <v>353</v>
      </c>
      <c r="C11" s="19" t="s">
        <v>354</v>
      </c>
      <c r="D11" s="5" t="s">
        <v>207</v>
      </c>
      <c r="E11" s="58">
        <v>8600</v>
      </c>
      <c r="F11" s="33">
        <v>20</v>
      </c>
      <c r="G11" s="26">
        <f t="shared" si="0"/>
        <v>172000</v>
      </c>
      <c r="H11" s="6"/>
    </row>
    <row r="12" spans="1:12" ht="24.95" customHeight="1">
      <c r="A12" s="16">
        <v>7</v>
      </c>
      <c r="B12" s="30" t="s">
        <v>1</v>
      </c>
      <c r="C12" s="21" t="s">
        <v>128</v>
      </c>
      <c r="D12" s="5" t="s">
        <v>7</v>
      </c>
      <c r="E12" s="58">
        <v>17000</v>
      </c>
      <c r="F12" s="33">
        <v>4</v>
      </c>
      <c r="G12" s="26">
        <f t="shared" si="0"/>
        <v>68000</v>
      </c>
      <c r="H12" s="6"/>
    </row>
    <row r="13" spans="1:12" ht="24.95" customHeight="1">
      <c r="A13" s="16">
        <v>8</v>
      </c>
      <c r="B13" s="30" t="s">
        <v>142</v>
      </c>
      <c r="C13" s="21" t="s">
        <v>143</v>
      </c>
      <c r="D13" s="5" t="s">
        <v>86</v>
      </c>
      <c r="E13" s="58">
        <v>7000</v>
      </c>
      <c r="F13" s="33">
        <v>24</v>
      </c>
      <c r="G13" s="26">
        <f t="shared" si="0"/>
        <v>168000</v>
      </c>
      <c r="H13" s="6"/>
    </row>
    <row r="14" spans="1:12" ht="24.95" customHeight="1">
      <c r="A14" s="16">
        <v>9</v>
      </c>
      <c r="B14" s="30" t="s">
        <v>130</v>
      </c>
      <c r="C14" s="21" t="s">
        <v>408</v>
      </c>
      <c r="D14" s="5" t="s">
        <v>7</v>
      </c>
      <c r="E14" s="59">
        <v>23305</v>
      </c>
      <c r="F14" s="33">
        <v>3</v>
      </c>
      <c r="G14" s="26">
        <f t="shared" si="0"/>
        <v>69915</v>
      </c>
      <c r="H14" s="6"/>
    </row>
    <row r="15" spans="1:12" ht="24.95" customHeight="1">
      <c r="A15" s="16">
        <v>10</v>
      </c>
      <c r="B15" s="29" t="s">
        <v>305</v>
      </c>
      <c r="C15" s="18" t="s">
        <v>177</v>
      </c>
      <c r="D15" s="5" t="s">
        <v>7</v>
      </c>
      <c r="E15" s="59">
        <v>13000</v>
      </c>
      <c r="F15" s="33">
        <v>1</v>
      </c>
      <c r="G15" s="26">
        <f t="shared" si="0"/>
        <v>13000</v>
      </c>
      <c r="H15" s="6"/>
    </row>
    <row r="16" spans="1:12" ht="24.95" customHeight="1">
      <c r="A16" s="16">
        <v>11</v>
      </c>
      <c r="B16" s="29" t="s">
        <v>324</v>
      </c>
      <c r="C16" s="19" t="s">
        <v>325</v>
      </c>
      <c r="D16" s="5" t="s">
        <v>7</v>
      </c>
      <c r="E16" s="59">
        <v>19660</v>
      </c>
      <c r="F16" s="32">
        <v>1</v>
      </c>
      <c r="G16" s="26">
        <f t="shared" si="0"/>
        <v>19660</v>
      </c>
      <c r="H16" s="6"/>
      <c r="L16" s="1" t="s">
        <v>71</v>
      </c>
    </row>
    <row r="17" spans="1:8" ht="24.95" customHeight="1">
      <c r="A17" s="16">
        <v>12</v>
      </c>
      <c r="B17" s="29" t="s">
        <v>56</v>
      </c>
      <c r="C17" s="18" t="s">
        <v>57</v>
      </c>
      <c r="D17" s="5" t="s">
        <v>7</v>
      </c>
      <c r="E17" s="59">
        <v>5250</v>
      </c>
      <c r="F17" s="32">
        <v>100</v>
      </c>
      <c r="G17" s="26">
        <f t="shared" si="0"/>
        <v>525000</v>
      </c>
      <c r="H17" s="6"/>
    </row>
    <row r="18" spans="1:8" ht="24.95" customHeight="1">
      <c r="A18" s="16">
        <v>13</v>
      </c>
      <c r="B18" s="30" t="s">
        <v>409</v>
      </c>
      <c r="C18" s="21" t="s">
        <v>410</v>
      </c>
      <c r="D18" s="5" t="s">
        <v>395</v>
      </c>
      <c r="E18" s="59">
        <v>7800</v>
      </c>
      <c r="F18" s="32">
        <v>3</v>
      </c>
      <c r="G18" s="26">
        <f t="shared" si="0"/>
        <v>23400</v>
      </c>
      <c r="H18" s="6"/>
    </row>
    <row r="19" spans="1:8" ht="24.95" customHeight="1">
      <c r="A19" s="16">
        <v>14</v>
      </c>
      <c r="B19" s="30" t="s">
        <v>127</v>
      </c>
      <c r="C19" s="21" t="s">
        <v>46</v>
      </c>
      <c r="D19" s="5" t="s">
        <v>7</v>
      </c>
      <c r="E19" s="59">
        <v>4750</v>
      </c>
      <c r="F19" s="32">
        <v>86</v>
      </c>
      <c r="G19" s="26">
        <f t="shared" si="0"/>
        <v>408500</v>
      </c>
      <c r="H19" s="6"/>
    </row>
    <row r="20" spans="1:8" ht="24.95" customHeight="1">
      <c r="A20" s="16">
        <v>15</v>
      </c>
      <c r="B20" s="29" t="s">
        <v>297</v>
      </c>
      <c r="C20" s="19" t="s">
        <v>298</v>
      </c>
      <c r="D20" s="5" t="s">
        <v>86</v>
      </c>
      <c r="E20" s="59">
        <v>5850</v>
      </c>
      <c r="F20" s="32">
        <v>20</v>
      </c>
      <c r="G20" s="26">
        <f t="shared" si="0"/>
        <v>117000</v>
      </c>
      <c r="H20" s="6"/>
    </row>
    <row r="21" spans="1:8" ht="24.95" customHeight="1">
      <c r="A21" s="16">
        <v>16</v>
      </c>
      <c r="B21" s="29" t="s">
        <v>41</v>
      </c>
      <c r="C21" s="19" t="s">
        <v>470</v>
      </c>
      <c r="D21" s="5" t="s">
        <v>7</v>
      </c>
      <c r="E21" s="59">
        <v>30500</v>
      </c>
      <c r="F21" s="32">
        <v>2</v>
      </c>
      <c r="G21" s="26">
        <f t="shared" si="0"/>
        <v>61000</v>
      </c>
      <c r="H21" s="6"/>
    </row>
    <row r="22" spans="1:8" ht="24.95" customHeight="1">
      <c r="A22" s="16">
        <v>17</v>
      </c>
      <c r="B22" s="30" t="s">
        <v>411</v>
      </c>
      <c r="C22" s="21" t="s">
        <v>412</v>
      </c>
      <c r="D22" s="5" t="s">
        <v>395</v>
      </c>
      <c r="E22" s="59">
        <v>6250</v>
      </c>
      <c r="F22" s="32">
        <v>20</v>
      </c>
      <c r="G22" s="26">
        <f t="shared" si="0"/>
        <v>125000</v>
      </c>
      <c r="H22" s="6"/>
    </row>
    <row r="23" spans="1:8" ht="24.95" customHeight="1">
      <c r="A23" s="16">
        <v>18</v>
      </c>
      <c r="B23" s="29" t="s">
        <v>215</v>
      </c>
      <c r="C23" s="18" t="s">
        <v>216</v>
      </c>
      <c r="D23" s="5" t="s">
        <v>211</v>
      </c>
      <c r="E23" s="59">
        <v>6350</v>
      </c>
      <c r="F23" s="32">
        <v>7</v>
      </c>
      <c r="G23" s="26">
        <f t="shared" si="0"/>
        <v>44450</v>
      </c>
      <c r="H23" s="6"/>
    </row>
    <row r="24" spans="1:8" ht="24.95" customHeight="1">
      <c r="A24" s="16">
        <v>19</v>
      </c>
      <c r="B24" s="29" t="s">
        <v>157</v>
      </c>
      <c r="C24" s="8" t="s">
        <v>155</v>
      </c>
      <c r="D24" s="5" t="s">
        <v>156</v>
      </c>
      <c r="E24" s="59">
        <v>42750</v>
      </c>
      <c r="F24" s="32">
        <v>14</v>
      </c>
      <c r="G24" s="26">
        <f t="shared" si="0"/>
        <v>598500</v>
      </c>
      <c r="H24" s="6"/>
    </row>
    <row r="25" spans="1:8" ht="24.95" customHeight="1">
      <c r="A25" s="16">
        <v>20</v>
      </c>
      <c r="B25" s="29" t="s">
        <v>217</v>
      </c>
      <c r="C25" s="8" t="s">
        <v>218</v>
      </c>
      <c r="D25" s="5" t="s">
        <v>86</v>
      </c>
      <c r="E25" s="59">
        <v>29300</v>
      </c>
      <c r="F25" s="32">
        <v>38</v>
      </c>
      <c r="G25" s="26">
        <f t="shared" si="0"/>
        <v>1113400</v>
      </c>
      <c r="H25" s="6"/>
    </row>
    <row r="26" spans="1:8" ht="24.95" customHeight="1">
      <c r="A26" s="16">
        <v>21</v>
      </c>
      <c r="B26" s="29" t="s">
        <v>338</v>
      </c>
      <c r="C26" s="19" t="s">
        <v>339</v>
      </c>
      <c r="D26" s="5" t="s">
        <v>281</v>
      </c>
      <c r="E26" s="59">
        <v>6250</v>
      </c>
      <c r="F26" s="32">
        <v>30</v>
      </c>
      <c r="G26" s="26">
        <f t="shared" si="0"/>
        <v>187500</v>
      </c>
      <c r="H26" s="6"/>
    </row>
    <row r="27" spans="1:8" ht="24.95" customHeight="1">
      <c r="A27" s="16">
        <v>22</v>
      </c>
      <c r="B27" s="29" t="s">
        <v>160</v>
      </c>
      <c r="C27" s="8" t="s">
        <v>159</v>
      </c>
      <c r="D27" s="5" t="s">
        <v>156</v>
      </c>
      <c r="E27" s="59">
        <v>22200</v>
      </c>
      <c r="F27" s="32">
        <v>3</v>
      </c>
      <c r="G27" s="26">
        <f t="shared" si="0"/>
        <v>66600</v>
      </c>
      <c r="H27" s="6"/>
    </row>
    <row r="28" spans="1:8" ht="24.95" customHeight="1">
      <c r="A28" s="16">
        <v>23</v>
      </c>
      <c r="B28" s="29" t="s">
        <v>161</v>
      </c>
      <c r="C28" s="8" t="s">
        <v>162</v>
      </c>
      <c r="D28" s="5" t="s">
        <v>163</v>
      </c>
      <c r="E28" s="59">
        <v>3775</v>
      </c>
      <c r="F28" s="32">
        <v>21</v>
      </c>
      <c r="G28" s="26">
        <f t="shared" si="0"/>
        <v>79275</v>
      </c>
      <c r="H28" s="6"/>
    </row>
    <row r="29" spans="1:8" ht="24.95" customHeight="1">
      <c r="A29" s="16">
        <v>24</v>
      </c>
      <c r="B29" s="29" t="s">
        <v>105</v>
      </c>
      <c r="C29" s="19" t="s">
        <v>106</v>
      </c>
      <c r="D29" s="5" t="s">
        <v>7</v>
      </c>
      <c r="E29" s="59">
        <v>5000</v>
      </c>
      <c r="F29" s="32">
        <v>56</v>
      </c>
      <c r="G29" s="26">
        <f t="shared" si="0"/>
        <v>280000</v>
      </c>
      <c r="H29" s="6"/>
    </row>
    <row r="30" spans="1:8" ht="24.95" customHeight="1">
      <c r="A30" s="16">
        <v>25</v>
      </c>
      <c r="B30" s="29" t="s">
        <v>273</v>
      </c>
      <c r="C30" s="18" t="s">
        <v>274</v>
      </c>
      <c r="D30" s="5" t="s">
        <v>275</v>
      </c>
      <c r="E30" s="59">
        <v>31500</v>
      </c>
      <c r="F30" s="32">
        <v>1</v>
      </c>
      <c r="G30" s="26">
        <f t="shared" si="0"/>
        <v>31500</v>
      </c>
      <c r="H30" s="6"/>
    </row>
    <row r="31" spans="1:8" ht="24.95" customHeight="1">
      <c r="A31" s="16">
        <v>26</v>
      </c>
      <c r="B31" s="31" t="s">
        <v>369</v>
      </c>
      <c r="C31" s="23" t="s">
        <v>370</v>
      </c>
      <c r="D31" s="11" t="s">
        <v>360</v>
      </c>
      <c r="E31" s="59">
        <v>6900</v>
      </c>
      <c r="F31" s="32">
        <v>3</v>
      </c>
      <c r="G31" s="26">
        <f t="shared" si="0"/>
        <v>20700</v>
      </c>
      <c r="H31" s="6"/>
    </row>
    <row r="32" spans="1:8" ht="24.95" customHeight="1">
      <c r="A32" s="16">
        <v>27</v>
      </c>
      <c r="B32" s="29" t="s">
        <v>262</v>
      </c>
      <c r="C32" s="19" t="s">
        <v>234</v>
      </c>
      <c r="D32" s="5" t="s">
        <v>163</v>
      </c>
      <c r="E32" s="59">
        <v>4250</v>
      </c>
      <c r="F32" s="32">
        <v>9</v>
      </c>
      <c r="G32" s="26">
        <f t="shared" si="0"/>
        <v>38250</v>
      </c>
      <c r="H32" s="6"/>
    </row>
    <row r="33" spans="1:8" ht="24.95" customHeight="1">
      <c r="A33" s="16">
        <v>28</v>
      </c>
      <c r="B33" s="29" t="s">
        <v>265</v>
      </c>
      <c r="C33" s="18" t="s">
        <v>413</v>
      </c>
      <c r="D33" s="5" t="s">
        <v>7</v>
      </c>
      <c r="E33" s="59">
        <v>4100</v>
      </c>
      <c r="F33" s="32">
        <v>110</v>
      </c>
      <c r="G33" s="26">
        <f t="shared" si="0"/>
        <v>451000</v>
      </c>
      <c r="H33" s="6"/>
    </row>
    <row r="34" spans="1:8" ht="24.95" customHeight="1">
      <c r="A34" s="16">
        <v>29</v>
      </c>
      <c r="B34" s="30" t="s">
        <v>4</v>
      </c>
      <c r="C34" s="21" t="s">
        <v>140</v>
      </c>
      <c r="D34" s="5" t="s">
        <v>7</v>
      </c>
      <c r="E34" s="59">
        <v>12700</v>
      </c>
      <c r="F34" s="32">
        <v>10</v>
      </c>
      <c r="G34" s="26">
        <f t="shared" si="0"/>
        <v>127000</v>
      </c>
      <c r="H34" s="6"/>
    </row>
    <row r="35" spans="1:8" ht="24.95" customHeight="1">
      <c r="A35" s="16">
        <v>30</v>
      </c>
      <c r="B35" s="29" t="s">
        <v>287</v>
      </c>
      <c r="C35" s="18" t="s">
        <v>288</v>
      </c>
      <c r="D35" s="5" t="s">
        <v>153</v>
      </c>
      <c r="E35" s="59">
        <v>15300</v>
      </c>
      <c r="F35" s="32">
        <v>30</v>
      </c>
      <c r="G35" s="26">
        <f t="shared" si="0"/>
        <v>459000</v>
      </c>
      <c r="H35" s="6"/>
    </row>
    <row r="36" spans="1:8" ht="24.95" customHeight="1">
      <c r="A36" s="16">
        <v>31</v>
      </c>
      <c r="B36" s="29" t="s">
        <v>95</v>
      </c>
      <c r="C36" s="18" t="s">
        <v>96</v>
      </c>
      <c r="D36" s="5" t="s">
        <v>7</v>
      </c>
      <c r="E36" s="59">
        <v>6250</v>
      </c>
      <c r="F36" s="32">
        <v>30</v>
      </c>
      <c r="G36" s="26">
        <f t="shared" si="0"/>
        <v>187500</v>
      </c>
      <c r="H36" s="6"/>
    </row>
    <row r="37" spans="1:8" ht="24.95" customHeight="1">
      <c r="A37" s="16">
        <v>32</v>
      </c>
      <c r="B37" s="29" t="s">
        <v>65</v>
      </c>
      <c r="C37" s="18" t="s">
        <v>66</v>
      </c>
      <c r="D37" s="5" t="s">
        <v>7</v>
      </c>
      <c r="E37" s="59">
        <v>8660</v>
      </c>
      <c r="F37" s="32">
        <v>96</v>
      </c>
      <c r="G37" s="26">
        <f t="shared" si="0"/>
        <v>831360</v>
      </c>
      <c r="H37" s="6"/>
    </row>
    <row r="38" spans="1:8" ht="24.95" customHeight="1">
      <c r="A38" s="16">
        <v>33</v>
      </c>
      <c r="B38" s="30" t="s">
        <v>141</v>
      </c>
      <c r="C38" s="21" t="s">
        <v>140</v>
      </c>
      <c r="D38" s="5" t="s">
        <v>7</v>
      </c>
      <c r="E38" s="59">
        <v>15550</v>
      </c>
      <c r="F38" s="32">
        <v>5</v>
      </c>
      <c r="G38" s="26">
        <f t="shared" si="0"/>
        <v>77750</v>
      </c>
      <c r="H38" s="6"/>
    </row>
    <row r="39" spans="1:8" ht="24.95" customHeight="1">
      <c r="A39" s="16">
        <v>34</v>
      </c>
      <c r="B39" s="30" t="s">
        <v>414</v>
      </c>
      <c r="C39" s="21" t="s">
        <v>415</v>
      </c>
      <c r="D39" s="5" t="s">
        <v>395</v>
      </c>
      <c r="E39" s="59">
        <v>7500</v>
      </c>
      <c r="F39" s="32">
        <v>10</v>
      </c>
      <c r="G39" s="26">
        <f t="shared" si="0"/>
        <v>75000</v>
      </c>
      <c r="H39" s="6"/>
    </row>
    <row r="40" spans="1:8" ht="24.95" customHeight="1">
      <c r="A40" s="16">
        <v>35</v>
      </c>
      <c r="B40" s="30" t="s">
        <v>144</v>
      </c>
      <c r="C40" s="21" t="s">
        <v>145</v>
      </c>
      <c r="D40" s="5" t="s">
        <v>7</v>
      </c>
      <c r="E40" s="59">
        <v>27550</v>
      </c>
      <c r="F40" s="32">
        <v>5</v>
      </c>
      <c r="G40" s="26">
        <f t="shared" si="0"/>
        <v>137750</v>
      </c>
      <c r="H40" s="6"/>
    </row>
    <row r="41" spans="1:8" ht="24.95" customHeight="1">
      <c r="A41" s="16">
        <v>36</v>
      </c>
      <c r="B41" s="30" t="s">
        <v>416</v>
      </c>
      <c r="C41" s="21" t="s">
        <v>417</v>
      </c>
      <c r="D41" s="5" t="s">
        <v>395</v>
      </c>
      <c r="E41" s="59">
        <v>9135</v>
      </c>
      <c r="F41" s="32">
        <v>3</v>
      </c>
      <c r="G41" s="26">
        <f t="shared" si="0"/>
        <v>27405</v>
      </c>
      <c r="H41" s="6"/>
    </row>
    <row r="42" spans="1:8" ht="24.95" customHeight="1">
      <c r="A42" s="16">
        <v>37</v>
      </c>
      <c r="B42" s="29" t="s">
        <v>93</v>
      </c>
      <c r="C42" s="19" t="s">
        <v>94</v>
      </c>
      <c r="D42" s="5" t="s">
        <v>7</v>
      </c>
      <c r="E42" s="59">
        <v>13750</v>
      </c>
      <c r="F42" s="32">
        <v>8</v>
      </c>
      <c r="G42" s="26">
        <f t="shared" si="0"/>
        <v>110000</v>
      </c>
      <c r="H42" s="6"/>
    </row>
    <row r="43" spans="1:8" ht="24.95" customHeight="1">
      <c r="A43" s="16">
        <v>38</v>
      </c>
      <c r="B43" s="30" t="s">
        <v>2</v>
      </c>
      <c r="C43" s="21" t="s">
        <v>131</v>
      </c>
      <c r="D43" s="5" t="s">
        <v>7</v>
      </c>
      <c r="E43" s="59">
        <v>6200</v>
      </c>
      <c r="F43" s="32">
        <v>20</v>
      </c>
      <c r="G43" s="26">
        <f t="shared" si="0"/>
        <v>124000</v>
      </c>
      <c r="H43" s="6"/>
    </row>
    <row r="44" spans="1:8" ht="24.95" customHeight="1">
      <c r="A44" s="16">
        <v>39</v>
      </c>
      <c r="B44" s="30" t="s">
        <v>132</v>
      </c>
      <c r="C44" s="21" t="s">
        <v>133</v>
      </c>
      <c r="D44" s="5" t="s">
        <v>7</v>
      </c>
      <c r="E44" s="59">
        <v>9150</v>
      </c>
      <c r="F44" s="32">
        <v>5</v>
      </c>
      <c r="G44" s="26">
        <f t="shared" si="0"/>
        <v>45750</v>
      </c>
      <c r="H44" s="6"/>
    </row>
    <row r="45" spans="1:8" ht="24.95" customHeight="1">
      <c r="A45" s="16">
        <v>40</v>
      </c>
      <c r="B45" s="29" t="s">
        <v>97</v>
      </c>
      <c r="C45" s="19" t="s">
        <v>98</v>
      </c>
      <c r="D45" s="5" t="s">
        <v>7</v>
      </c>
      <c r="E45" s="59">
        <v>6750</v>
      </c>
      <c r="F45" s="32">
        <v>10</v>
      </c>
      <c r="G45" s="26">
        <f t="shared" si="0"/>
        <v>67500</v>
      </c>
      <c r="H45" s="6"/>
    </row>
    <row r="46" spans="1:8" ht="24.95" customHeight="1">
      <c r="A46" s="16">
        <v>41</v>
      </c>
      <c r="B46" s="30" t="s">
        <v>418</v>
      </c>
      <c r="C46" s="21" t="s">
        <v>419</v>
      </c>
      <c r="D46" s="5" t="s">
        <v>395</v>
      </c>
      <c r="E46" s="59">
        <v>24850</v>
      </c>
      <c r="F46" s="32">
        <v>2</v>
      </c>
      <c r="G46" s="26">
        <f t="shared" si="0"/>
        <v>49700</v>
      </c>
      <c r="H46" s="6"/>
    </row>
    <row r="47" spans="1:8" ht="24.95" customHeight="1">
      <c r="A47" s="16">
        <v>42</v>
      </c>
      <c r="B47" s="29" t="s">
        <v>78</v>
      </c>
      <c r="C47" s="19" t="s">
        <v>79</v>
      </c>
      <c r="D47" s="5" t="s">
        <v>7</v>
      </c>
      <c r="E47" s="59">
        <v>10250</v>
      </c>
      <c r="F47" s="32">
        <v>10</v>
      </c>
      <c r="G47" s="26">
        <f t="shared" si="0"/>
        <v>102500</v>
      </c>
      <c r="H47" s="6"/>
    </row>
    <row r="48" spans="1:8" ht="24.95" customHeight="1">
      <c r="A48" s="16">
        <v>43</v>
      </c>
      <c r="B48" s="30" t="s">
        <v>420</v>
      </c>
      <c r="C48" s="21" t="s">
        <v>421</v>
      </c>
      <c r="D48" s="5" t="s">
        <v>395</v>
      </c>
      <c r="E48" s="59">
        <v>19550</v>
      </c>
      <c r="F48" s="32">
        <v>10</v>
      </c>
      <c r="G48" s="26">
        <f t="shared" si="0"/>
        <v>195500</v>
      </c>
      <c r="H48" s="6"/>
    </row>
    <row r="49" spans="1:8" ht="24.95" customHeight="1">
      <c r="A49" s="16">
        <v>44</v>
      </c>
      <c r="B49" s="29" t="s">
        <v>221</v>
      </c>
      <c r="C49" s="18" t="s">
        <v>222</v>
      </c>
      <c r="D49" s="5" t="s">
        <v>86</v>
      </c>
      <c r="E49" s="59">
        <v>6250</v>
      </c>
      <c r="F49" s="32">
        <v>3</v>
      </c>
      <c r="G49" s="26">
        <f t="shared" si="0"/>
        <v>18750</v>
      </c>
      <c r="H49" s="6"/>
    </row>
    <row r="50" spans="1:8" ht="24.95" customHeight="1">
      <c r="A50" s="16">
        <v>45</v>
      </c>
      <c r="B50" s="30" t="s">
        <v>422</v>
      </c>
      <c r="C50" s="21" t="s">
        <v>423</v>
      </c>
      <c r="D50" s="5" t="s">
        <v>395</v>
      </c>
      <c r="E50" s="59">
        <v>12500</v>
      </c>
      <c r="F50" s="32">
        <v>5</v>
      </c>
      <c r="G50" s="26">
        <f t="shared" si="0"/>
        <v>62500</v>
      </c>
      <c r="H50" s="6"/>
    </row>
    <row r="51" spans="1:8" ht="24.95" customHeight="1">
      <c r="A51" s="16">
        <v>46</v>
      </c>
      <c r="B51" s="29" t="s">
        <v>82</v>
      </c>
      <c r="C51" s="19" t="s">
        <v>83</v>
      </c>
      <c r="D51" s="5" t="s">
        <v>7</v>
      </c>
      <c r="E51" s="59">
        <v>7500</v>
      </c>
      <c r="F51" s="32">
        <v>2</v>
      </c>
      <c r="G51" s="26">
        <f t="shared" si="0"/>
        <v>15000</v>
      </c>
      <c r="H51" s="6"/>
    </row>
    <row r="52" spans="1:8" ht="24.95" customHeight="1">
      <c r="A52" s="16">
        <v>47</v>
      </c>
      <c r="B52" s="29" t="s">
        <v>121</v>
      </c>
      <c r="C52" s="18" t="s">
        <v>120</v>
      </c>
      <c r="D52" s="5" t="s">
        <v>7</v>
      </c>
      <c r="E52" s="59">
        <v>5250</v>
      </c>
      <c r="F52" s="32">
        <v>10</v>
      </c>
      <c r="G52" s="26">
        <f t="shared" si="0"/>
        <v>52500</v>
      </c>
      <c r="H52" s="6"/>
    </row>
    <row r="53" spans="1:8" ht="24.95" customHeight="1">
      <c r="A53" s="16">
        <v>48</v>
      </c>
      <c r="B53" s="30" t="s">
        <v>129</v>
      </c>
      <c r="C53" s="21" t="s">
        <v>19</v>
      </c>
      <c r="D53" s="5" t="s">
        <v>7</v>
      </c>
      <c r="E53" s="59">
        <v>9535</v>
      </c>
      <c r="F53" s="32">
        <v>8</v>
      </c>
      <c r="G53" s="26">
        <f t="shared" si="0"/>
        <v>76280</v>
      </c>
      <c r="H53" s="6"/>
    </row>
    <row r="54" spans="1:8" ht="24.95" customHeight="1">
      <c r="A54" s="16">
        <v>49</v>
      </c>
      <c r="B54" s="29" t="s">
        <v>276</v>
      </c>
      <c r="C54" s="19" t="s">
        <v>277</v>
      </c>
      <c r="D54" s="5" t="s">
        <v>153</v>
      </c>
      <c r="E54" s="59">
        <v>5100</v>
      </c>
      <c r="F54" s="32">
        <v>2</v>
      </c>
      <c r="G54" s="26">
        <f t="shared" si="0"/>
        <v>10200</v>
      </c>
      <c r="H54" s="6"/>
    </row>
    <row r="55" spans="1:8" ht="24.95" customHeight="1">
      <c r="A55" s="16">
        <v>50</v>
      </c>
      <c r="B55" s="29" t="s">
        <v>91</v>
      </c>
      <c r="C55" s="18" t="s">
        <v>92</v>
      </c>
      <c r="D55" s="5" t="s">
        <v>7</v>
      </c>
      <c r="E55" s="59">
        <v>4400</v>
      </c>
      <c r="F55" s="32">
        <v>10</v>
      </c>
      <c r="G55" s="26">
        <f t="shared" si="0"/>
        <v>44000</v>
      </c>
      <c r="H55" s="6"/>
    </row>
    <row r="56" spans="1:8" ht="24.95" customHeight="1">
      <c r="A56" s="16">
        <v>51</v>
      </c>
      <c r="B56" s="29" t="s">
        <v>146</v>
      </c>
      <c r="C56" s="19" t="s">
        <v>147</v>
      </c>
      <c r="D56" s="5" t="s">
        <v>148</v>
      </c>
      <c r="E56" s="59">
        <v>4550</v>
      </c>
      <c r="F56" s="32">
        <v>30</v>
      </c>
      <c r="G56" s="26">
        <f t="shared" si="0"/>
        <v>136500</v>
      </c>
      <c r="H56" s="6"/>
    </row>
    <row r="57" spans="1:8" ht="24.95" customHeight="1">
      <c r="A57" s="16">
        <v>52</v>
      </c>
      <c r="B57" s="30" t="s">
        <v>424</v>
      </c>
      <c r="C57" s="21" t="s">
        <v>423</v>
      </c>
      <c r="D57" s="5" t="s">
        <v>395</v>
      </c>
      <c r="E57" s="59">
        <v>13000</v>
      </c>
      <c r="F57" s="32">
        <v>5</v>
      </c>
      <c r="G57" s="26">
        <f t="shared" si="0"/>
        <v>65000</v>
      </c>
      <c r="H57" s="6"/>
    </row>
    <row r="58" spans="1:8" ht="24.95" customHeight="1">
      <c r="A58" s="16">
        <v>53</v>
      </c>
      <c r="B58" s="11" t="s">
        <v>394</v>
      </c>
      <c r="C58" s="25" t="s">
        <v>425</v>
      </c>
      <c r="D58" s="11" t="s">
        <v>395</v>
      </c>
      <c r="E58" s="59">
        <v>4250</v>
      </c>
      <c r="F58" s="32">
        <v>100</v>
      </c>
      <c r="G58" s="26">
        <f t="shared" si="0"/>
        <v>425000</v>
      </c>
      <c r="H58" s="6"/>
    </row>
    <row r="59" spans="1:8" ht="24.95" customHeight="1">
      <c r="A59" s="16">
        <v>54</v>
      </c>
      <c r="B59" s="29" t="s">
        <v>426</v>
      </c>
      <c r="C59" s="25" t="s">
        <v>427</v>
      </c>
      <c r="D59" s="5" t="s">
        <v>7</v>
      </c>
      <c r="E59" s="59">
        <v>6750</v>
      </c>
      <c r="F59" s="32">
        <v>10</v>
      </c>
      <c r="G59" s="26">
        <f t="shared" si="0"/>
        <v>67500</v>
      </c>
      <c r="H59" s="6"/>
    </row>
    <row r="60" spans="1:8" ht="24.95" customHeight="1">
      <c r="A60" s="16">
        <v>55</v>
      </c>
      <c r="B60" s="29" t="s">
        <v>428</v>
      </c>
      <c r="C60" s="25" t="s">
        <v>429</v>
      </c>
      <c r="D60" s="5" t="s">
        <v>7</v>
      </c>
      <c r="E60" s="59">
        <v>10000</v>
      </c>
      <c r="F60" s="32">
        <v>10</v>
      </c>
      <c r="G60" s="26">
        <f t="shared" si="0"/>
        <v>100000</v>
      </c>
      <c r="H60" s="6"/>
    </row>
    <row r="61" spans="1:8" ht="24.95" customHeight="1">
      <c r="A61" s="16">
        <v>56</v>
      </c>
      <c r="B61" s="29" t="s">
        <v>430</v>
      </c>
      <c r="C61" s="25" t="s">
        <v>431</v>
      </c>
      <c r="D61" s="5" t="s">
        <v>7</v>
      </c>
      <c r="E61" s="59">
        <v>5150</v>
      </c>
      <c r="F61" s="32">
        <v>100</v>
      </c>
      <c r="G61" s="26">
        <f t="shared" si="0"/>
        <v>515000</v>
      </c>
      <c r="H61" s="6"/>
    </row>
    <row r="62" spans="1:8" ht="24.95" customHeight="1">
      <c r="A62" s="16">
        <v>57</v>
      </c>
      <c r="B62" s="29" t="s">
        <v>432</v>
      </c>
      <c r="C62" s="25" t="s">
        <v>433</v>
      </c>
      <c r="D62" s="5" t="s">
        <v>7</v>
      </c>
      <c r="E62" s="59">
        <v>10000</v>
      </c>
      <c r="F62" s="32">
        <v>10</v>
      </c>
      <c r="G62" s="26">
        <f t="shared" si="0"/>
        <v>100000</v>
      </c>
      <c r="H62" s="6"/>
    </row>
    <row r="63" spans="1:8" ht="24.95" customHeight="1">
      <c r="A63" s="16">
        <v>58</v>
      </c>
      <c r="B63" s="29" t="s">
        <v>434</v>
      </c>
      <c r="C63" s="19" t="s">
        <v>435</v>
      </c>
      <c r="D63" s="5" t="s">
        <v>7</v>
      </c>
      <c r="E63" s="59">
        <v>11000</v>
      </c>
      <c r="F63" s="32">
        <v>150</v>
      </c>
      <c r="G63" s="26">
        <f t="shared" si="0"/>
        <v>1650000</v>
      </c>
      <c r="H63" s="6"/>
    </row>
    <row r="64" spans="1:8" ht="24.95" customHeight="1">
      <c r="A64" s="16">
        <v>59</v>
      </c>
      <c r="B64" s="29" t="s">
        <v>21</v>
      </c>
      <c r="C64" s="18" t="s">
        <v>22</v>
      </c>
      <c r="D64" s="5" t="s">
        <v>7</v>
      </c>
      <c r="E64" s="59">
        <v>1550</v>
      </c>
      <c r="F64" s="32">
        <v>186</v>
      </c>
      <c r="G64" s="26">
        <f t="shared" si="0"/>
        <v>288300</v>
      </c>
      <c r="H64" s="6"/>
    </row>
    <row r="65" spans="1:8" ht="24.95" customHeight="1">
      <c r="A65" s="16">
        <v>60</v>
      </c>
      <c r="B65" s="29" t="s">
        <v>219</v>
      </c>
      <c r="C65" s="18" t="s">
        <v>220</v>
      </c>
      <c r="D65" s="5" t="s">
        <v>86</v>
      </c>
      <c r="E65" s="59">
        <v>9915</v>
      </c>
      <c r="F65" s="32">
        <v>58</v>
      </c>
      <c r="G65" s="26">
        <f t="shared" si="0"/>
        <v>575070</v>
      </c>
      <c r="H65" s="6"/>
    </row>
    <row r="66" spans="1:8" ht="24.95" customHeight="1">
      <c r="A66" s="16">
        <v>61</v>
      </c>
      <c r="B66" s="30" t="s">
        <v>436</v>
      </c>
      <c r="C66" s="21" t="s">
        <v>437</v>
      </c>
      <c r="D66" s="5" t="s">
        <v>395</v>
      </c>
      <c r="E66" s="59">
        <v>5550</v>
      </c>
      <c r="F66" s="32">
        <v>5</v>
      </c>
      <c r="G66" s="26">
        <f t="shared" si="0"/>
        <v>27750</v>
      </c>
      <c r="H66" s="6"/>
    </row>
    <row r="67" spans="1:8" ht="24.95" customHeight="1">
      <c r="A67" s="16">
        <v>62</v>
      </c>
      <c r="B67" s="31" t="s">
        <v>358</v>
      </c>
      <c r="C67" s="23" t="s">
        <v>359</v>
      </c>
      <c r="D67" s="10" t="s">
        <v>360</v>
      </c>
      <c r="E67" s="59">
        <v>19000</v>
      </c>
      <c r="F67" s="32">
        <v>1</v>
      </c>
      <c r="G67" s="26">
        <f t="shared" si="0"/>
        <v>19000</v>
      </c>
      <c r="H67" s="6"/>
    </row>
    <row r="68" spans="1:8" ht="24.95" customHeight="1">
      <c r="A68" s="16">
        <v>63</v>
      </c>
      <c r="B68" s="29" t="s">
        <v>67</v>
      </c>
      <c r="C68" s="19" t="s">
        <v>68</v>
      </c>
      <c r="D68" s="5" t="s">
        <v>7</v>
      </c>
      <c r="E68" s="59">
        <v>2550</v>
      </c>
      <c r="F68" s="32">
        <v>133</v>
      </c>
      <c r="G68" s="26">
        <f t="shared" si="0"/>
        <v>339150</v>
      </c>
      <c r="H68" s="6"/>
    </row>
    <row r="69" spans="1:8" ht="24.95" customHeight="1">
      <c r="A69" s="16">
        <v>64</v>
      </c>
      <c r="B69" s="11" t="s">
        <v>388</v>
      </c>
      <c r="C69" s="25" t="s">
        <v>389</v>
      </c>
      <c r="D69" s="11" t="s">
        <v>387</v>
      </c>
      <c r="E69" s="59">
        <v>6180</v>
      </c>
      <c r="F69" s="32">
        <v>3</v>
      </c>
      <c r="G69" s="26">
        <f t="shared" si="0"/>
        <v>18540</v>
      </c>
      <c r="H69" s="6"/>
    </row>
    <row r="70" spans="1:8" ht="24.95" customHeight="1">
      <c r="A70" s="16">
        <v>65</v>
      </c>
      <c r="B70" s="29" t="s">
        <v>122</v>
      </c>
      <c r="C70" s="19" t="s">
        <v>18</v>
      </c>
      <c r="D70" s="5" t="s">
        <v>7</v>
      </c>
      <c r="E70" s="59">
        <v>6750</v>
      </c>
      <c r="F70" s="32">
        <v>7</v>
      </c>
      <c r="G70" s="26">
        <f t="shared" si="0"/>
        <v>47250</v>
      </c>
      <c r="H70" s="6"/>
    </row>
    <row r="71" spans="1:8" ht="24.95" customHeight="1">
      <c r="A71" s="16">
        <v>66</v>
      </c>
      <c r="B71" s="29" t="s">
        <v>336</v>
      </c>
      <c r="C71" s="19" t="s">
        <v>337</v>
      </c>
      <c r="D71" s="5" t="s">
        <v>153</v>
      </c>
      <c r="E71" s="59">
        <v>5050</v>
      </c>
      <c r="F71" s="32">
        <v>6</v>
      </c>
      <c r="G71" s="26">
        <f t="shared" ref="G71:G134" si="1">E71*F71</f>
        <v>30300</v>
      </c>
      <c r="H71" s="6"/>
    </row>
    <row r="72" spans="1:8" ht="24.95" customHeight="1">
      <c r="A72" s="16">
        <v>67</v>
      </c>
      <c r="B72" s="29" t="s">
        <v>268</v>
      </c>
      <c r="C72" s="19" t="s">
        <v>269</v>
      </c>
      <c r="D72" s="5" t="s">
        <v>86</v>
      </c>
      <c r="E72" s="59">
        <v>11850</v>
      </c>
      <c r="F72" s="32">
        <v>5</v>
      </c>
      <c r="G72" s="26">
        <f t="shared" si="1"/>
        <v>59250</v>
      </c>
      <c r="H72" s="6"/>
    </row>
    <row r="73" spans="1:8" ht="24.95" customHeight="1">
      <c r="A73" s="16">
        <v>68</v>
      </c>
      <c r="B73" s="29" t="s">
        <v>203</v>
      </c>
      <c r="C73" s="8" t="s">
        <v>204</v>
      </c>
      <c r="D73" s="5" t="s">
        <v>163</v>
      </c>
      <c r="E73" s="59">
        <v>5330</v>
      </c>
      <c r="F73" s="32">
        <v>25</v>
      </c>
      <c r="G73" s="26">
        <f t="shared" si="1"/>
        <v>133250</v>
      </c>
      <c r="H73" s="6"/>
    </row>
    <row r="74" spans="1:8" ht="24.95" customHeight="1">
      <c r="A74" s="16">
        <v>69</v>
      </c>
      <c r="B74" s="30" t="s">
        <v>438</v>
      </c>
      <c r="C74" s="21" t="s">
        <v>439</v>
      </c>
      <c r="D74" s="5" t="s">
        <v>395</v>
      </c>
      <c r="E74" s="59">
        <v>5000</v>
      </c>
      <c r="F74" s="32">
        <v>5</v>
      </c>
      <c r="G74" s="26">
        <f t="shared" si="1"/>
        <v>25000</v>
      </c>
      <c r="H74" s="6"/>
    </row>
    <row r="75" spans="1:8" ht="24.95" customHeight="1">
      <c r="A75" s="16">
        <v>70</v>
      </c>
      <c r="B75" s="29" t="s">
        <v>293</v>
      </c>
      <c r="C75" s="19" t="s">
        <v>294</v>
      </c>
      <c r="D75" s="5" t="s">
        <v>86</v>
      </c>
      <c r="E75" s="59">
        <v>5600</v>
      </c>
      <c r="F75" s="32">
        <v>10</v>
      </c>
      <c r="G75" s="26">
        <f t="shared" si="1"/>
        <v>56000</v>
      </c>
      <c r="H75" s="6"/>
    </row>
    <row r="76" spans="1:8" ht="24.95" customHeight="1">
      <c r="A76" s="16">
        <v>71</v>
      </c>
      <c r="B76" s="29" t="s">
        <v>154</v>
      </c>
      <c r="C76" s="8" t="s">
        <v>155</v>
      </c>
      <c r="D76" s="5" t="s">
        <v>156</v>
      </c>
      <c r="E76" s="59">
        <v>31450</v>
      </c>
      <c r="F76" s="32">
        <v>3</v>
      </c>
      <c r="G76" s="26">
        <f t="shared" si="1"/>
        <v>94350</v>
      </c>
      <c r="H76" s="6"/>
    </row>
    <row r="77" spans="1:8" ht="24.95" customHeight="1">
      <c r="A77" s="16">
        <v>72</v>
      </c>
      <c r="B77" s="29" t="s">
        <v>184</v>
      </c>
      <c r="C77" s="8" t="s">
        <v>185</v>
      </c>
      <c r="D77" s="5" t="s">
        <v>163</v>
      </c>
      <c r="E77" s="59">
        <v>5255</v>
      </c>
      <c r="F77" s="32">
        <v>2</v>
      </c>
      <c r="G77" s="26">
        <f t="shared" si="1"/>
        <v>10510</v>
      </c>
      <c r="H77" s="6"/>
    </row>
    <row r="78" spans="1:8" ht="24.95" customHeight="1">
      <c r="A78" s="16">
        <v>73</v>
      </c>
      <c r="B78" s="29" t="s">
        <v>178</v>
      </c>
      <c r="C78" s="19" t="s">
        <v>179</v>
      </c>
      <c r="D78" s="5" t="s">
        <v>153</v>
      </c>
      <c r="E78" s="59">
        <v>4400</v>
      </c>
      <c r="F78" s="32">
        <v>100</v>
      </c>
      <c r="G78" s="26">
        <f t="shared" si="1"/>
        <v>440000</v>
      </c>
      <c r="H78" s="7"/>
    </row>
    <row r="79" spans="1:8" ht="24.95" customHeight="1">
      <c r="A79" s="16">
        <v>74</v>
      </c>
      <c r="B79" s="29" t="s">
        <v>116</v>
      </c>
      <c r="C79" s="18" t="s">
        <v>115</v>
      </c>
      <c r="D79" s="5" t="s">
        <v>7</v>
      </c>
      <c r="E79" s="59">
        <v>2000</v>
      </c>
      <c r="F79" s="32">
        <v>10</v>
      </c>
      <c r="G79" s="26">
        <f t="shared" si="1"/>
        <v>20000</v>
      </c>
      <c r="H79" s="6"/>
    </row>
    <row r="80" spans="1:8" ht="24.95" customHeight="1">
      <c r="A80" s="16">
        <v>75</v>
      </c>
      <c r="B80" s="29" t="s">
        <v>151</v>
      </c>
      <c r="C80" s="19" t="s">
        <v>152</v>
      </c>
      <c r="D80" s="5" t="s">
        <v>153</v>
      </c>
      <c r="E80" s="59">
        <v>8850</v>
      </c>
      <c r="F80" s="32">
        <v>10</v>
      </c>
      <c r="G80" s="26">
        <f t="shared" si="1"/>
        <v>88500</v>
      </c>
      <c r="H80" s="6"/>
    </row>
    <row r="81" spans="1:8" ht="24.95" customHeight="1">
      <c r="A81" s="16">
        <v>76</v>
      </c>
      <c r="B81" s="29" t="s">
        <v>334</v>
      </c>
      <c r="C81" s="8" t="s">
        <v>214</v>
      </c>
      <c r="D81" s="5" t="s">
        <v>163</v>
      </c>
      <c r="E81" s="59">
        <v>35000</v>
      </c>
      <c r="F81" s="32">
        <v>5</v>
      </c>
      <c r="G81" s="26">
        <f t="shared" si="1"/>
        <v>175000</v>
      </c>
      <c r="H81" s="6"/>
    </row>
    <row r="82" spans="1:8" ht="24.95" customHeight="1">
      <c r="A82" s="16">
        <v>77</v>
      </c>
      <c r="B82" s="29" t="s">
        <v>223</v>
      </c>
      <c r="C82" s="18" t="s">
        <v>224</v>
      </c>
      <c r="D82" s="5" t="s">
        <v>86</v>
      </c>
      <c r="E82" s="59">
        <v>6335</v>
      </c>
      <c r="F82" s="32">
        <v>6</v>
      </c>
      <c r="G82" s="26">
        <f t="shared" si="1"/>
        <v>38010</v>
      </c>
      <c r="H82" s="6"/>
    </row>
    <row r="83" spans="1:8" ht="24.95" customHeight="1">
      <c r="A83" s="16">
        <v>78</v>
      </c>
      <c r="B83" s="30" t="s">
        <v>440</v>
      </c>
      <c r="C83" s="21" t="s">
        <v>441</v>
      </c>
      <c r="D83" s="5" t="s">
        <v>395</v>
      </c>
      <c r="E83" s="59">
        <v>9300</v>
      </c>
      <c r="F83" s="32">
        <v>3</v>
      </c>
      <c r="G83" s="26">
        <f t="shared" si="1"/>
        <v>27900</v>
      </c>
      <c r="H83" s="6"/>
    </row>
    <row r="84" spans="1:8" ht="24.95" customHeight="1">
      <c r="A84" s="16">
        <v>79</v>
      </c>
      <c r="B84" s="29" t="s">
        <v>270</v>
      </c>
      <c r="C84" s="19" t="s">
        <v>271</v>
      </c>
      <c r="D84" s="5" t="s">
        <v>86</v>
      </c>
      <c r="E84" s="59">
        <v>8450</v>
      </c>
      <c r="F84" s="32">
        <v>10</v>
      </c>
      <c r="G84" s="26">
        <f t="shared" si="1"/>
        <v>84500</v>
      </c>
      <c r="H84" s="6"/>
    </row>
    <row r="85" spans="1:8" ht="24.95" customHeight="1">
      <c r="A85" s="16">
        <v>80</v>
      </c>
      <c r="B85" s="29" t="s">
        <v>333</v>
      </c>
      <c r="C85" s="19" t="s">
        <v>226</v>
      </c>
      <c r="D85" s="5" t="s">
        <v>7</v>
      </c>
      <c r="E85" s="59">
        <v>2610</v>
      </c>
      <c r="F85" s="32">
        <v>10</v>
      </c>
      <c r="G85" s="26">
        <f t="shared" si="1"/>
        <v>26100</v>
      </c>
      <c r="H85" s="6"/>
    </row>
    <row r="86" spans="1:8" ht="24.95" customHeight="1">
      <c r="A86" s="16">
        <v>81</v>
      </c>
      <c r="B86" s="29" t="s">
        <v>225</v>
      </c>
      <c r="C86" s="19" t="s">
        <v>226</v>
      </c>
      <c r="D86" s="5" t="s">
        <v>86</v>
      </c>
      <c r="E86" s="59">
        <v>2550</v>
      </c>
      <c r="F86" s="32">
        <v>138</v>
      </c>
      <c r="G86" s="26">
        <f t="shared" si="1"/>
        <v>351900</v>
      </c>
      <c r="H86" s="6"/>
    </row>
    <row r="87" spans="1:8" ht="24.95" customHeight="1">
      <c r="A87" s="16">
        <v>82</v>
      </c>
      <c r="B87" s="29" t="s">
        <v>347</v>
      </c>
      <c r="C87" s="19" t="s">
        <v>348</v>
      </c>
      <c r="D87" s="5" t="s">
        <v>281</v>
      </c>
      <c r="E87" s="60">
        <v>472</v>
      </c>
      <c r="F87" s="32">
        <v>50</v>
      </c>
      <c r="G87" s="26">
        <f t="shared" si="1"/>
        <v>23600</v>
      </c>
      <c r="H87" s="6"/>
    </row>
    <row r="88" spans="1:8" ht="24.95" customHeight="1">
      <c r="A88" s="16">
        <v>83</v>
      </c>
      <c r="B88" s="29" t="s">
        <v>64</v>
      </c>
      <c r="C88" s="18" t="s">
        <v>25</v>
      </c>
      <c r="D88" s="5" t="s">
        <v>7</v>
      </c>
      <c r="E88" s="59">
        <v>4500</v>
      </c>
      <c r="F88" s="32">
        <v>10</v>
      </c>
      <c r="G88" s="26">
        <f t="shared" si="1"/>
        <v>45000</v>
      </c>
      <c r="H88" s="6"/>
    </row>
    <row r="89" spans="1:8" ht="24.95" customHeight="1">
      <c r="A89" s="16">
        <v>84</v>
      </c>
      <c r="B89" s="29" t="s">
        <v>164</v>
      </c>
      <c r="C89" s="8" t="s">
        <v>165</v>
      </c>
      <c r="D89" s="5" t="s">
        <v>153</v>
      </c>
      <c r="E89" s="59">
        <v>9995</v>
      </c>
      <c r="F89" s="32">
        <v>1</v>
      </c>
      <c r="G89" s="26">
        <f t="shared" si="1"/>
        <v>9995</v>
      </c>
      <c r="H89" s="6"/>
    </row>
    <row r="90" spans="1:8" ht="24.95" customHeight="1">
      <c r="A90" s="16">
        <v>85</v>
      </c>
      <c r="B90" s="29" t="s">
        <v>227</v>
      </c>
      <c r="C90" s="18" t="s">
        <v>228</v>
      </c>
      <c r="D90" s="5" t="s">
        <v>86</v>
      </c>
      <c r="E90" s="59">
        <v>1750</v>
      </c>
      <c r="F90" s="32">
        <v>10</v>
      </c>
      <c r="G90" s="26">
        <f t="shared" si="1"/>
        <v>17500</v>
      </c>
      <c r="H90" s="6"/>
    </row>
    <row r="91" spans="1:8" ht="24.95" customHeight="1">
      <c r="A91" s="16">
        <v>86</v>
      </c>
      <c r="B91" s="34" t="s">
        <v>376</v>
      </c>
      <c r="C91" s="19" t="s">
        <v>234</v>
      </c>
      <c r="D91" s="5" t="s">
        <v>7</v>
      </c>
      <c r="E91" s="59">
        <v>5015</v>
      </c>
      <c r="F91" s="32">
        <v>35</v>
      </c>
      <c r="G91" s="26">
        <f t="shared" si="1"/>
        <v>175525</v>
      </c>
      <c r="H91" s="6"/>
    </row>
    <row r="92" spans="1:8" ht="24.95" customHeight="1">
      <c r="A92" s="16">
        <v>87</v>
      </c>
      <c r="B92" s="29" t="s">
        <v>331</v>
      </c>
      <c r="C92" s="19" t="s">
        <v>332</v>
      </c>
      <c r="D92" s="5" t="s">
        <v>7</v>
      </c>
      <c r="E92" s="59">
        <v>2192</v>
      </c>
      <c r="F92" s="32">
        <v>5</v>
      </c>
      <c r="G92" s="26">
        <f t="shared" si="1"/>
        <v>10960</v>
      </c>
      <c r="H92" s="6"/>
    </row>
    <row r="93" spans="1:8" ht="24.95" customHeight="1">
      <c r="A93" s="16">
        <v>88</v>
      </c>
      <c r="B93" s="29" t="s">
        <v>229</v>
      </c>
      <c r="C93" s="19" t="s">
        <v>230</v>
      </c>
      <c r="D93" s="5" t="s">
        <v>163</v>
      </c>
      <c r="E93" s="59">
        <v>5315</v>
      </c>
      <c r="F93" s="32">
        <v>20</v>
      </c>
      <c r="G93" s="26">
        <f t="shared" si="1"/>
        <v>106300</v>
      </c>
      <c r="H93" s="6"/>
    </row>
    <row r="94" spans="1:8" ht="24.95" customHeight="1">
      <c r="A94" s="16">
        <v>89</v>
      </c>
      <c r="B94" s="29" t="s">
        <v>343</v>
      </c>
      <c r="C94" s="19" t="s">
        <v>344</v>
      </c>
      <c r="D94" s="5" t="s">
        <v>156</v>
      </c>
      <c r="E94" s="59">
        <v>10500</v>
      </c>
      <c r="F94" s="32">
        <v>1</v>
      </c>
      <c r="G94" s="26">
        <f t="shared" si="1"/>
        <v>10500</v>
      </c>
      <c r="H94" s="6"/>
    </row>
    <row r="95" spans="1:8" ht="24.95" customHeight="1">
      <c r="A95" s="16">
        <v>90</v>
      </c>
      <c r="B95" s="29" t="s">
        <v>149</v>
      </c>
      <c r="C95" s="19" t="s">
        <v>150</v>
      </c>
      <c r="D95" s="5" t="s">
        <v>7</v>
      </c>
      <c r="E95" s="59">
        <v>7000</v>
      </c>
      <c r="F95" s="32">
        <v>10</v>
      </c>
      <c r="G95" s="26">
        <f t="shared" si="1"/>
        <v>70000</v>
      </c>
      <c r="H95" s="6"/>
    </row>
    <row r="96" spans="1:8" ht="24.95" customHeight="1">
      <c r="A96" s="16">
        <v>91</v>
      </c>
      <c r="B96" s="29" t="s">
        <v>326</v>
      </c>
      <c r="C96" s="19" t="s">
        <v>327</v>
      </c>
      <c r="D96" s="5" t="s">
        <v>7</v>
      </c>
      <c r="E96" s="59">
        <v>9100</v>
      </c>
      <c r="F96" s="32">
        <v>4</v>
      </c>
      <c r="G96" s="26">
        <f t="shared" si="1"/>
        <v>36400</v>
      </c>
      <c r="H96" s="6"/>
    </row>
    <row r="97" spans="1:8" ht="24.95" customHeight="1">
      <c r="A97" s="16">
        <v>92</v>
      </c>
      <c r="B97" s="31" t="s">
        <v>362</v>
      </c>
      <c r="C97" s="24" t="s">
        <v>363</v>
      </c>
      <c r="D97" s="10" t="s">
        <v>364</v>
      </c>
      <c r="E97" s="59">
        <v>4360</v>
      </c>
      <c r="F97" s="32">
        <v>10</v>
      </c>
      <c r="G97" s="26">
        <f t="shared" si="1"/>
        <v>43600</v>
      </c>
      <c r="H97" s="6"/>
    </row>
    <row r="98" spans="1:8" ht="24.95" customHeight="1">
      <c r="A98" s="16">
        <v>93</v>
      </c>
      <c r="B98" s="29" t="s">
        <v>10</v>
      </c>
      <c r="C98" s="18" t="s">
        <v>16</v>
      </c>
      <c r="D98" s="5" t="s">
        <v>7</v>
      </c>
      <c r="E98" s="59">
        <v>1050</v>
      </c>
      <c r="F98" s="32">
        <v>298</v>
      </c>
      <c r="G98" s="26">
        <f t="shared" si="1"/>
        <v>312900</v>
      </c>
      <c r="H98" s="6"/>
    </row>
    <row r="99" spans="1:8" ht="24.95" customHeight="1">
      <c r="A99" s="16">
        <v>94</v>
      </c>
      <c r="B99" s="29" t="s">
        <v>335</v>
      </c>
      <c r="C99" s="19" t="s">
        <v>228</v>
      </c>
      <c r="D99" s="5" t="s">
        <v>281</v>
      </c>
      <c r="E99" s="59">
        <v>1600</v>
      </c>
      <c r="F99" s="32">
        <v>20</v>
      </c>
      <c r="G99" s="26">
        <f t="shared" si="1"/>
        <v>32000</v>
      </c>
      <c r="H99" s="6"/>
    </row>
    <row r="100" spans="1:8" ht="24.95" customHeight="1">
      <c r="A100" s="16">
        <v>95</v>
      </c>
      <c r="B100" s="29" t="s">
        <v>351</v>
      </c>
      <c r="C100" s="19" t="s">
        <v>352</v>
      </c>
      <c r="D100" s="5" t="s">
        <v>86</v>
      </c>
      <c r="E100" s="59">
        <v>8950</v>
      </c>
      <c r="F100" s="32">
        <v>60</v>
      </c>
      <c r="G100" s="26">
        <f t="shared" si="1"/>
        <v>537000</v>
      </c>
      <c r="H100" s="6"/>
    </row>
    <row r="101" spans="1:8" ht="24.95" customHeight="1">
      <c r="A101" s="16">
        <v>96</v>
      </c>
      <c r="B101" s="29" t="s">
        <v>166</v>
      </c>
      <c r="C101" s="8" t="s">
        <v>167</v>
      </c>
      <c r="D101" s="5" t="s">
        <v>156</v>
      </c>
      <c r="E101" s="59">
        <v>20650</v>
      </c>
      <c r="F101" s="32">
        <v>21</v>
      </c>
      <c r="G101" s="26">
        <f t="shared" si="1"/>
        <v>433650</v>
      </c>
      <c r="H101" s="6"/>
    </row>
    <row r="102" spans="1:8" ht="24.95" customHeight="1">
      <c r="A102" s="16">
        <v>97</v>
      </c>
      <c r="B102" s="30" t="s">
        <v>5</v>
      </c>
      <c r="C102" s="21" t="s">
        <v>442</v>
      </c>
      <c r="D102" s="5" t="s">
        <v>7</v>
      </c>
      <c r="E102" s="59">
        <v>11350</v>
      </c>
      <c r="F102" s="32">
        <v>1</v>
      </c>
      <c r="G102" s="26">
        <f t="shared" si="1"/>
        <v>11350</v>
      </c>
      <c r="H102" s="6"/>
    </row>
    <row r="103" spans="1:8" ht="24.95" customHeight="1">
      <c r="A103" s="16">
        <v>98</v>
      </c>
      <c r="B103" s="30" t="s">
        <v>443</v>
      </c>
      <c r="C103" s="21" t="s">
        <v>444</v>
      </c>
      <c r="D103" s="5" t="s">
        <v>395</v>
      </c>
      <c r="E103" s="59">
        <v>24000</v>
      </c>
      <c r="F103" s="32">
        <v>3</v>
      </c>
      <c r="G103" s="26">
        <f t="shared" si="1"/>
        <v>72000</v>
      </c>
      <c r="H103" s="6"/>
    </row>
    <row r="104" spans="1:8" ht="24.95" customHeight="1">
      <c r="A104" s="16">
        <v>99</v>
      </c>
      <c r="B104" s="29" t="s">
        <v>109</v>
      </c>
      <c r="C104" s="19" t="s">
        <v>110</v>
      </c>
      <c r="D104" s="5" t="s">
        <v>7</v>
      </c>
      <c r="E104" s="59">
        <v>9250</v>
      </c>
      <c r="F104" s="32">
        <v>10</v>
      </c>
      <c r="G104" s="26">
        <f t="shared" si="1"/>
        <v>92500</v>
      </c>
      <c r="H104" s="6"/>
    </row>
    <row r="105" spans="1:8" ht="24.95" customHeight="1">
      <c r="A105" s="16">
        <v>100</v>
      </c>
      <c r="B105" s="29" t="s">
        <v>87</v>
      </c>
      <c r="C105" s="19" t="s">
        <v>35</v>
      </c>
      <c r="D105" s="5" t="s">
        <v>7</v>
      </c>
      <c r="E105" s="59">
        <v>4750</v>
      </c>
      <c r="F105" s="32">
        <v>5</v>
      </c>
      <c r="G105" s="26">
        <f t="shared" si="1"/>
        <v>23750</v>
      </c>
      <c r="H105" s="6"/>
    </row>
    <row r="106" spans="1:8" ht="24.95" customHeight="1">
      <c r="A106" s="16">
        <v>101</v>
      </c>
      <c r="B106" s="29" t="s">
        <v>272</v>
      </c>
      <c r="C106" s="19" t="s">
        <v>267</v>
      </c>
      <c r="D106" s="5" t="s">
        <v>86</v>
      </c>
      <c r="E106" s="59">
        <v>5200</v>
      </c>
      <c r="F106" s="32">
        <v>10</v>
      </c>
      <c r="G106" s="26">
        <f t="shared" si="1"/>
        <v>52000</v>
      </c>
      <c r="H106" s="6"/>
    </row>
    <row r="107" spans="1:8" ht="24.95" customHeight="1">
      <c r="A107" s="16">
        <v>102</v>
      </c>
      <c r="B107" s="29" t="s">
        <v>231</v>
      </c>
      <c r="C107" s="19" t="s">
        <v>232</v>
      </c>
      <c r="D107" s="5" t="s">
        <v>211</v>
      </c>
      <c r="E107" s="59">
        <v>3875</v>
      </c>
      <c r="F107" s="32">
        <v>17</v>
      </c>
      <c r="G107" s="26">
        <f t="shared" si="1"/>
        <v>65875</v>
      </c>
      <c r="H107" s="6"/>
    </row>
    <row r="108" spans="1:8" ht="24.95" customHeight="1">
      <c r="A108" s="16">
        <v>103</v>
      </c>
      <c r="B108" s="29" t="s">
        <v>309</v>
      </c>
      <c r="C108" s="18" t="s">
        <v>310</v>
      </c>
      <c r="D108" s="5" t="s">
        <v>281</v>
      </c>
      <c r="E108" s="60">
        <v>425</v>
      </c>
      <c r="F108" s="32">
        <v>410</v>
      </c>
      <c r="G108" s="26">
        <f t="shared" si="1"/>
        <v>174250</v>
      </c>
      <c r="H108" s="6"/>
    </row>
    <row r="109" spans="1:8" ht="24.95" customHeight="1">
      <c r="A109" s="16">
        <v>104</v>
      </c>
      <c r="B109" s="29" t="s">
        <v>311</v>
      </c>
      <c r="C109" s="18" t="s">
        <v>312</v>
      </c>
      <c r="D109" s="5" t="s">
        <v>7</v>
      </c>
      <c r="E109" s="59">
        <v>6000</v>
      </c>
      <c r="F109" s="32">
        <v>30</v>
      </c>
      <c r="G109" s="26">
        <f t="shared" si="1"/>
        <v>180000</v>
      </c>
      <c r="H109" s="6"/>
    </row>
    <row r="110" spans="1:8" ht="24.95" customHeight="1">
      <c r="A110" s="16">
        <v>105</v>
      </c>
      <c r="B110" s="29" t="s">
        <v>102</v>
      </c>
      <c r="C110" s="19" t="s">
        <v>43</v>
      </c>
      <c r="D110" s="5" t="s">
        <v>7</v>
      </c>
      <c r="E110" s="59">
        <v>1100</v>
      </c>
      <c r="F110" s="32">
        <v>50</v>
      </c>
      <c r="G110" s="26">
        <f t="shared" si="1"/>
        <v>55000</v>
      </c>
      <c r="H110" s="6"/>
    </row>
    <row r="111" spans="1:8" ht="24.95" customHeight="1">
      <c r="A111" s="16">
        <v>106</v>
      </c>
      <c r="B111" s="29" t="s">
        <v>210</v>
      </c>
      <c r="C111" s="8" t="s">
        <v>191</v>
      </c>
      <c r="D111" s="5" t="s">
        <v>211</v>
      </c>
      <c r="E111" s="59">
        <v>5650</v>
      </c>
      <c r="F111" s="32">
        <v>17</v>
      </c>
      <c r="G111" s="26">
        <f t="shared" si="1"/>
        <v>96050</v>
      </c>
      <c r="H111" s="6"/>
    </row>
    <row r="112" spans="1:8" ht="24.95" customHeight="1">
      <c r="A112" s="16">
        <v>107</v>
      </c>
      <c r="B112" s="29" t="s">
        <v>295</v>
      </c>
      <c r="C112" s="18" t="s">
        <v>296</v>
      </c>
      <c r="D112" s="5" t="s">
        <v>281</v>
      </c>
      <c r="E112" s="59">
        <v>9875</v>
      </c>
      <c r="F112" s="32">
        <v>10</v>
      </c>
      <c r="G112" s="26">
        <f t="shared" si="1"/>
        <v>98750</v>
      </c>
      <c r="H112" s="6"/>
    </row>
    <row r="113" spans="1:8" ht="24.95" customHeight="1">
      <c r="A113" s="16">
        <v>108</v>
      </c>
      <c r="B113" s="29" t="s">
        <v>302</v>
      </c>
      <c r="C113" s="19" t="s">
        <v>405</v>
      </c>
      <c r="D113" s="5" t="s">
        <v>7</v>
      </c>
      <c r="E113" s="59">
        <v>3450</v>
      </c>
      <c r="F113" s="32">
        <v>2</v>
      </c>
      <c r="G113" s="26">
        <f t="shared" si="1"/>
        <v>6900</v>
      </c>
      <c r="H113" s="6"/>
    </row>
    <row r="114" spans="1:8" ht="24.95" customHeight="1">
      <c r="A114" s="16">
        <v>109</v>
      </c>
      <c r="B114" s="29" t="s">
        <v>306</v>
      </c>
      <c r="C114" s="18" t="s">
        <v>177</v>
      </c>
      <c r="D114" s="5" t="s">
        <v>7</v>
      </c>
      <c r="E114" s="59">
        <v>11750</v>
      </c>
      <c r="F114" s="32">
        <v>5</v>
      </c>
      <c r="G114" s="26">
        <f t="shared" si="1"/>
        <v>58750</v>
      </c>
      <c r="H114" s="6"/>
    </row>
    <row r="115" spans="1:8" ht="24.95" customHeight="1">
      <c r="A115" s="16">
        <v>110</v>
      </c>
      <c r="B115" s="29" t="s">
        <v>111</v>
      </c>
      <c r="C115" s="19" t="s">
        <v>112</v>
      </c>
      <c r="D115" s="5" t="s">
        <v>7</v>
      </c>
      <c r="E115" s="59">
        <v>5500</v>
      </c>
      <c r="F115" s="32">
        <v>44</v>
      </c>
      <c r="G115" s="26">
        <f t="shared" si="1"/>
        <v>242000</v>
      </c>
      <c r="H115" s="6"/>
    </row>
    <row r="116" spans="1:8" ht="24.95" customHeight="1">
      <c r="A116" s="16">
        <v>111</v>
      </c>
      <c r="B116" s="29" t="s">
        <v>236</v>
      </c>
      <c r="C116" s="19" t="s">
        <v>234</v>
      </c>
      <c r="D116" s="5" t="s">
        <v>86</v>
      </c>
      <c r="E116" s="59">
        <v>2050</v>
      </c>
      <c r="F116" s="32">
        <v>10</v>
      </c>
      <c r="G116" s="26">
        <f t="shared" si="1"/>
        <v>20500</v>
      </c>
      <c r="H116" s="6"/>
    </row>
    <row r="117" spans="1:8" ht="24.95" customHeight="1">
      <c r="A117" s="16">
        <v>112</v>
      </c>
      <c r="B117" s="30" t="s">
        <v>134</v>
      </c>
      <c r="C117" s="21" t="s">
        <v>135</v>
      </c>
      <c r="D117" s="5" t="s">
        <v>7</v>
      </c>
      <c r="E117" s="59">
        <v>27500</v>
      </c>
      <c r="F117" s="32">
        <v>16</v>
      </c>
      <c r="G117" s="26">
        <f t="shared" si="1"/>
        <v>440000</v>
      </c>
      <c r="H117" s="6"/>
    </row>
    <row r="118" spans="1:8" ht="24.95" customHeight="1">
      <c r="A118" s="16">
        <v>113</v>
      </c>
      <c r="B118" s="29" t="s">
        <v>280</v>
      </c>
      <c r="C118" s="18" t="s">
        <v>198</v>
      </c>
      <c r="D118" s="5" t="s">
        <v>281</v>
      </c>
      <c r="E118" s="59">
        <v>3000</v>
      </c>
      <c r="F118" s="32">
        <v>5</v>
      </c>
      <c r="G118" s="26">
        <f t="shared" si="1"/>
        <v>15000</v>
      </c>
      <c r="H118" s="6"/>
    </row>
    <row r="119" spans="1:8" ht="24.95" customHeight="1">
      <c r="A119" s="16">
        <v>114</v>
      </c>
      <c r="B119" s="29" t="s">
        <v>113</v>
      </c>
      <c r="C119" s="18" t="s">
        <v>114</v>
      </c>
      <c r="D119" s="5" t="s">
        <v>7</v>
      </c>
      <c r="E119" s="59">
        <v>3625</v>
      </c>
      <c r="F119" s="32">
        <v>10</v>
      </c>
      <c r="G119" s="26">
        <f t="shared" si="1"/>
        <v>36250</v>
      </c>
      <c r="H119" s="6"/>
    </row>
    <row r="120" spans="1:8" ht="24.95" customHeight="1">
      <c r="A120" s="16">
        <v>115</v>
      </c>
      <c r="B120" s="30" t="s">
        <v>445</v>
      </c>
      <c r="C120" s="21" t="s">
        <v>446</v>
      </c>
      <c r="D120" s="5" t="s">
        <v>395</v>
      </c>
      <c r="E120" s="59">
        <v>5000</v>
      </c>
      <c r="F120" s="32">
        <v>10</v>
      </c>
      <c r="G120" s="26">
        <f t="shared" si="1"/>
        <v>50000</v>
      </c>
      <c r="H120" s="6"/>
    </row>
    <row r="121" spans="1:8" ht="24.95" customHeight="1">
      <c r="A121" s="16">
        <v>116</v>
      </c>
      <c r="B121" s="29" t="s">
        <v>266</v>
      </c>
      <c r="C121" s="19" t="s">
        <v>267</v>
      </c>
      <c r="D121" s="5" t="s">
        <v>86</v>
      </c>
      <c r="E121" s="59">
        <v>8600</v>
      </c>
      <c r="F121" s="32">
        <v>10</v>
      </c>
      <c r="G121" s="26">
        <f t="shared" si="1"/>
        <v>86000</v>
      </c>
      <c r="H121" s="6"/>
    </row>
    <row r="122" spans="1:8" ht="24.95" customHeight="1">
      <c r="A122" s="16">
        <v>117</v>
      </c>
      <c r="B122" s="34" t="s">
        <v>377</v>
      </c>
      <c r="C122" s="19" t="s">
        <v>378</v>
      </c>
      <c r="D122" s="5" t="s">
        <v>86</v>
      </c>
      <c r="E122" s="59">
        <v>5000</v>
      </c>
      <c r="F122" s="32">
        <v>47</v>
      </c>
      <c r="G122" s="26">
        <f t="shared" si="1"/>
        <v>235000</v>
      </c>
      <c r="H122" s="6"/>
    </row>
    <row r="123" spans="1:8" ht="24.95" customHeight="1">
      <c r="A123" s="16">
        <v>118</v>
      </c>
      <c r="B123" s="29" t="s">
        <v>307</v>
      </c>
      <c r="C123" s="18" t="s">
        <v>308</v>
      </c>
      <c r="D123" s="5" t="s">
        <v>281</v>
      </c>
      <c r="E123" s="59">
        <v>1200</v>
      </c>
      <c r="F123" s="32">
        <v>140</v>
      </c>
      <c r="G123" s="26">
        <f t="shared" si="1"/>
        <v>168000</v>
      </c>
      <c r="H123" s="6"/>
    </row>
    <row r="124" spans="1:8" ht="24.95" customHeight="1">
      <c r="A124" s="16">
        <v>119</v>
      </c>
      <c r="B124" s="30" t="s">
        <v>447</v>
      </c>
      <c r="C124" s="21" t="s">
        <v>448</v>
      </c>
      <c r="D124" s="5" t="s">
        <v>395</v>
      </c>
      <c r="E124" s="59">
        <v>8100</v>
      </c>
      <c r="F124" s="32">
        <v>5</v>
      </c>
      <c r="G124" s="26">
        <f t="shared" si="1"/>
        <v>40500</v>
      </c>
      <c r="H124" s="6"/>
    </row>
    <row r="125" spans="1:8" ht="24.95" customHeight="1">
      <c r="A125" s="16">
        <v>120</v>
      </c>
      <c r="B125" s="29" t="s">
        <v>33</v>
      </c>
      <c r="C125" s="19" t="s">
        <v>34</v>
      </c>
      <c r="D125" s="5" t="s">
        <v>7</v>
      </c>
      <c r="E125" s="59">
        <v>7250</v>
      </c>
      <c r="F125" s="32">
        <v>15</v>
      </c>
      <c r="G125" s="26">
        <f t="shared" si="1"/>
        <v>108750</v>
      </c>
      <c r="H125" s="6"/>
    </row>
    <row r="126" spans="1:8" ht="24.95" customHeight="1">
      <c r="A126" s="16">
        <v>121</v>
      </c>
      <c r="B126" s="30" t="s">
        <v>449</v>
      </c>
      <c r="C126" s="21" t="s">
        <v>450</v>
      </c>
      <c r="D126" s="5" t="s">
        <v>395</v>
      </c>
      <c r="E126" s="59">
        <v>1375</v>
      </c>
      <c r="F126" s="32">
        <v>50</v>
      </c>
      <c r="G126" s="26">
        <f t="shared" si="1"/>
        <v>68750</v>
      </c>
      <c r="H126" s="6"/>
    </row>
    <row r="127" spans="1:8" ht="24.95" customHeight="1">
      <c r="A127" s="16">
        <v>122</v>
      </c>
      <c r="B127" s="29" t="s">
        <v>237</v>
      </c>
      <c r="C127" s="18" t="s">
        <v>238</v>
      </c>
      <c r="D127" s="5" t="s">
        <v>7</v>
      </c>
      <c r="E127" s="59">
        <v>18000</v>
      </c>
      <c r="F127" s="32">
        <v>6</v>
      </c>
      <c r="G127" s="26">
        <f t="shared" si="1"/>
        <v>108000</v>
      </c>
      <c r="H127" s="6"/>
    </row>
    <row r="128" spans="1:8" ht="24.95" customHeight="1">
      <c r="A128" s="16">
        <v>123</v>
      </c>
      <c r="B128" s="29" t="s">
        <v>69</v>
      </c>
      <c r="C128" s="19" t="s">
        <v>70</v>
      </c>
      <c r="D128" s="5" t="s">
        <v>7</v>
      </c>
      <c r="E128" s="59">
        <v>21900</v>
      </c>
      <c r="F128" s="32">
        <v>2</v>
      </c>
      <c r="G128" s="26">
        <f t="shared" si="1"/>
        <v>43800</v>
      </c>
      <c r="H128" s="6"/>
    </row>
    <row r="129" spans="1:8" ht="24.95" customHeight="1">
      <c r="A129" s="16">
        <v>124</v>
      </c>
      <c r="B129" s="29" t="s">
        <v>322</v>
      </c>
      <c r="C129" s="18" t="s">
        <v>323</v>
      </c>
      <c r="D129" s="5" t="s">
        <v>156</v>
      </c>
      <c r="E129" s="59">
        <v>6750</v>
      </c>
      <c r="F129" s="32">
        <v>8</v>
      </c>
      <c r="G129" s="26">
        <f t="shared" si="1"/>
        <v>54000</v>
      </c>
      <c r="H129" s="6"/>
    </row>
    <row r="130" spans="1:8" ht="24.95" customHeight="1">
      <c r="A130" s="16">
        <v>125</v>
      </c>
      <c r="B130" s="29" t="s">
        <v>278</v>
      </c>
      <c r="C130" s="19" t="s">
        <v>279</v>
      </c>
      <c r="D130" s="5" t="s">
        <v>86</v>
      </c>
      <c r="E130" s="59">
        <v>10850</v>
      </c>
      <c r="F130" s="32">
        <v>9</v>
      </c>
      <c r="G130" s="26">
        <f t="shared" si="1"/>
        <v>97650</v>
      </c>
      <c r="H130" s="6"/>
    </row>
    <row r="131" spans="1:8" ht="24.95" customHeight="1">
      <c r="A131" s="16">
        <v>126</v>
      </c>
      <c r="B131" s="29" t="s">
        <v>239</v>
      </c>
      <c r="C131" s="19" t="s">
        <v>240</v>
      </c>
      <c r="D131" s="5" t="s">
        <v>86</v>
      </c>
      <c r="E131" s="59">
        <v>3915</v>
      </c>
      <c r="F131" s="32">
        <v>10</v>
      </c>
      <c r="G131" s="26">
        <f t="shared" si="1"/>
        <v>39150</v>
      </c>
      <c r="H131" s="6"/>
    </row>
    <row r="132" spans="1:8" ht="24.95" customHeight="1">
      <c r="A132" s="16">
        <v>127</v>
      </c>
      <c r="B132" s="29" t="s">
        <v>328</v>
      </c>
      <c r="C132" s="19" t="s">
        <v>327</v>
      </c>
      <c r="D132" s="5" t="s">
        <v>7</v>
      </c>
      <c r="E132" s="59">
        <v>12850</v>
      </c>
      <c r="F132" s="32">
        <v>4</v>
      </c>
      <c r="G132" s="26">
        <f t="shared" si="1"/>
        <v>51400</v>
      </c>
      <c r="H132" s="6"/>
    </row>
    <row r="133" spans="1:8" ht="24.95" customHeight="1">
      <c r="A133" s="16">
        <v>128</v>
      </c>
      <c r="B133" s="31" t="s">
        <v>372</v>
      </c>
      <c r="C133" s="23" t="s">
        <v>373</v>
      </c>
      <c r="D133" s="11" t="s">
        <v>156</v>
      </c>
      <c r="E133" s="59">
        <v>21000</v>
      </c>
      <c r="F133" s="32">
        <v>2</v>
      </c>
      <c r="G133" s="26">
        <f t="shared" si="1"/>
        <v>42000</v>
      </c>
      <c r="H133" s="6"/>
    </row>
    <row r="134" spans="1:8" ht="24.95" customHeight="1">
      <c r="A134" s="16">
        <v>129</v>
      </c>
      <c r="B134" s="29" t="s">
        <v>241</v>
      </c>
      <c r="C134" s="18" t="s">
        <v>242</v>
      </c>
      <c r="D134" s="5" t="s">
        <v>7</v>
      </c>
      <c r="E134" s="59">
        <v>3400</v>
      </c>
      <c r="F134" s="32">
        <v>20</v>
      </c>
      <c r="G134" s="26">
        <f t="shared" si="1"/>
        <v>68000</v>
      </c>
      <c r="H134" s="6"/>
    </row>
    <row r="135" spans="1:8" ht="24.95" customHeight="1">
      <c r="A135" s="16">
        <v>130</v>
      </c>
      <c r="B135" s="29" t="s">
        <v>117</v>
      </c>
      <c r="C135" s="18" t="s">
        <v>17</v>
      </c>
      <c r="D135" s="5" t="s">
        <v>7</v>
      </c>
      <c r="E135" s="59">
        <v>2000</v>
      </c>
      <c r="F135" s="32">
        <v>10</v>
      </c>
      <c r="G135" s="26">
        <f t="shared" ref="G135:G198" si="2">E135*F135</f>
        <v>20000</v>
      </c>
      <c r="H135" s="6"/>
    </row>
    <row r="136" spans="1:8" ht="24.95" customHeight="1">
      <c r="A136" s="16">
        <v>131</v>
      </c>
      <c r="B136" s="29" t="s">
        <v>182</v>
      </c>
      <c r="C136" s="18" t="s">
        <v>183</v>
      </c>
      <c r="D136" s="5" t="s">
        <v>153</v>
      </c>
      <c r="E136" s="60">
        <v>500</v>
      </c>
      <c r="F136" s="32">
        <v>15</v>
      </c>
      <c r="G136" s="26">
        <f t="shared" si="2"/>
        <v>7500</v>
      </c>
      <c r="H136" s="6"/>
    </row>
    <row r="137" spans="1:8" ht="24.95" customHeight="1">
      <c r="A137" s="16">
        <v>132</v>
      </c>
      <c r="B137" s="29" t="s">
        <v>282</v>
      </c>
      <c r="C137" s="19" t="s">
        <v>234</v>
      </c>
      <c r="D137" s="5" t="s">
        <v>7</v>
      </c>
      <c r="E137" s="59">
        <v>5750</v>
      </c>
      <c r="F137" s="32">
        <v>3</v>
      </c>
      <c r="G137" s="26">
        <f t="shared" si="2"/>
        <v>17250</v>
      </c>
      <c r="H137" s="6"/>
    </row>
    <row r="138" spans="1:8" ht="24.95" customHeight="1">
      <c r="A138" s="16">
        <v>133</v>
      </c>
      <c r="B138" s="11" t="s">
        <v>396</v>
      </c>
      <c r="C138" s="25" t="s">
        <v>397</v>
      </c>
      <c r="D138" s="11" t="s">
        <v>387</v>
      </c>
      <c r="E138" s="59">
        <v>9900</v>
      </c>
      <c r="F138" s="32">
        <v>2</v>
      </c>
      <c r="G138" s="26">
        <f t="shared" si="2"/>
        <v>19800</v>
      </c>
      <c r="H138" s="6"/>
    </row>
    <row r="139" spans="1:8" ht="24.95" customHeight="1">
      <c r="A139" s="16">
        <v>134</v>
      </c>
      <c r="B139" s="11" t="s">
        <v>379</v>
      </c>
      <c r="C139" s="25" t="s">
        <v>380</v>
      </c>
      <c r="D139" s="11" t="s">
        <v>192</v>
      </c>
      <c r="E139" s="59">
        <v>14900</v>
      </c>
      <c r="F139" s="32">
        <v>2</v>
      </c>
      <c r="G139" s="26">
        <f t="shared" si="2"/>
        <v>29800</v>
      </c>
      <c r="H139" s="6"/>
    </row>
    <row r="140" spans="1:8" ht="24.95" customHeight="1">
      <c r="A140" s="16">
        <v>135</v>
      </c>
      <c r="B140" s="29" t="s">
        <v>197</v>
      </c>
      <c r="C140" s="18" t="s">
        <v>198</v>
      </c>
      <c r="D140" s="5" t="s">
        <v>86</v>
      </c>
      <c r="E140" s="59">
        <v>2500</v>
      </c>
      <c r="F140" s="32">
        <v>30</v>
      </c>
      <c r="G140" s="26">
        <f t="shared" si="2"/>
        <v>75000</v>
      </c>
      <c r="H140" s="6"/>
    </row>
    <row r="141" spans="1:8" ht="24.95" customHeight="1">
      <c r="A141" s="16">
        <v>136</v>
      </c>
      <c r="B141" s="29" t="s">
        <v>196</v>
      </c>
      <c r="C141" s="8" t="s">
        <v>191</v>
      </c>
      <c r="D141" s="5" t="s">
        <v>192</v>
      </c>
      <c r="E141" s="59">
        <v>10050</v>
      </c>
      <c r="F141" s="32">
        <v>5</v>
      </c>
      <c r="G141" s="26">
        <f t="shared" si="2"/>
        <v>50250</v>
      </c>
      <c r="H141" s="6"/>
    </row>
    <row r="142" spans="1:8" ht="24.95" customHeight="1">
      <c r="A142" s="16">
        <v>137</v>
      </c>
      <c r="B142" s="11" t="s">
        <v>392</v>
      </c>
      <c r="C142" s="25" t="s">
        <v>393</v>
      </c>
      <c r="D142" s="11" t="s">
        <v>387</v>
      </c>
      <c r="E142" s="59">
        <v>15500</v>
      </c>
      <c r="F142" s="32">
        <v>50</v>
      </c>
      <c r="G142" s="26">
        <f t="shared" si="2"/>
        <v>775000</v>
      </c>
      <c r="H142" s="6"/>
    </row>
    <row r="143" spans="1:8" ht="24.95" customHeight="1">
      <c r="A143" s="16">
        <v>138</v>
      </c>
      <c r="B143" s="29" t="s">
        <v>9</v>
      </c>
      <c r="C143" s="19" t="s">
        <v>108</v>
      </c>
      <c r="D143" s="5" t="s">
        <v>7</v>
      </c>
      <c r="E143" s="59">
        <v>5250</v>
      </c>
      <c r="F143" s="32">
        <v>22</v>
      </c>
      <c r="G143" s="26">
        <f t="shared" si="2"/>
        <v>115500</v>
      </c>
      <c r="H143" s="6"/>
    </row>
    <row r="144" spans="1:8" ht="24.95" customHeight="1">
      <c r="A144" s="16">
        <v>139</v>
      </c>
      <c r="B144" s="11" t="s">
        <v>381</v>
      </c>
      <c r="C144" s="25" t="s">
        <v>382</v>
      </c>
      <c r="D144" s="11" t="s">
        <v>207</v>
      </c>
      <c r="E144" s="59">
        <v>2500</v>
      </c>
      <c r="F144" s="32">
        <v>50</v>
      </c>
      <c r="G144" s="26">
        <f t="shared" si="2"/>
        <v>125000</v>
      </c>
      <c r="H144" s="6"/>
    </row>
    <row r="145" spans="1:8" ht="24.95" customHeight="1">
      <c r="A145" s="16">
        <v>140</v>
      </c>
      <c r="B145" s="29" t="s">
        <v>243</v>
      </c>
      <c r="C145" s="19" t="s">
        <v>244</v>
      </c>
      <c r="D145" s="5" t="s">
        <v>156</v>
      </c>
      <c r="E145" s="59">
        <v>31000</v>
      </c>
      <c r="F145" s="32">
        <v>19</v>
      </c>
      <c r="G145" s="26">
        <f t="shared" si="2"/>
        <v>589000</v>
      </c>
      <c r="H145" s="6"/>
    </row>
    <row r="146" spans="1:8" ht="24.95" customHeight="1">
      <c r="A146" s="16">
        <v>141</v>
      </c>
      <c r="B146" s="29" t="s">
        <v>199</v>
      </c>
      <c r="C146" s="8" t="s">
        <v>200</v>
      </c>
      <c r="D146" s="5" t="s">
        <v>163</v>
      </c>
      <c r="E146" s="59">
        <v>3540</v>
      </c>
      <c r="F146" s="32">
        <v>10</v>
      </c>
      <c r="G146" s="26">
        <f t="shared" si="2"/>
        <v>35400</v>
      </c>
      <c r="H146" s="6"/>
    </row>
    <row r="147" spans="1:8" ht="24.95" customHeight="1">
      <c r="A147" s="16">
        <v>142</v>
      </c>
      <c r="B147" s="29" t="s">
        <v>299</v>
      </c>
      <c r="C147" s="19" t="s">
        <v>404</v>
      </c>
      <c r="D147" s="5" t="s">
        <v>211</v>
      </c>
      <c r="E147" s="59">
        <v>55000</v>
      </c>
      <c r="F147" s="32">
        <v>85</v>
      </c>
      <c r="G147" s="26">
        <f t="shared" si="2"/>
        <v>4675000</v>
      </c>
      <c r="H147" s="6"/>
    </row>
    <row r="148" spans="1:8" ht="24.95" customHeight="1">
      <c r="A148" s="16">
        <v>143</v>
      </c>
      <c r="B148" s="29" t="s">
        <v>174</v>
      </c>
      <c r="C148" s="18" t="s">
        <v>175</v>
      </c>
      <c r="D148" s="5" t="s">
        <v>7</v>
      </c>
      <c r="E148" s="59">
        <v>2500</v>
      </c>
      <c r="F148" s="32">
        <v>5</v>
      </c>
      <c r="G148" s="26">
        <f t="shared" si="2"/>
        <v>12500</v>
      </c>
      <c r="H148" s="6"/>
    </row>
    <row r="149" spans="1:8" ht="24.95" customHeight="1">
      <c r="A149" s="16">
        <v>144</v>
      </c>
      <c r="B149" s="29" t="s">
        <v>355</v>
      </c>
      <c r="C149" s="22" t="s">
        <v>155</v>
      </c>
      <c r="D149" s="5" t="s">
        <v>156</v>
      </c>
      <c r="E149" s="59">
        <v>35500</v>
      </c>
      <c r="F149" s="32">
        <v>2</v>
      </c>
      <c r="G149" s="26">
        <f t="shared" si="2"/>
        <v>71000</v>
      </c>
      <c r="H149" s="6"/>
    </row>
    <row r="150" spans="1:8" ht="24.95" customHeight="1">
      <c r="A150" s="16">
        <v>145</v>
      </c>
      <c r="B150" s="29" t="s">
        <v>118</v>
      </c>
      <c r="C150" s="19" t="s">
        <v>119</v>
      </c>
      <c r="D150" s="5" t="s">
        <v>7</v>
      </c>
      <c r="E150" s="59">
        <v>4150</v>
      </c>
      <c r="F150" s="32">
        <v>10</v>
      </c>
      <c r="G150" s="26">
        <f t="shared" si="2"/>
        <v>41500</v>
      </c>
      <c r="H150" s="6"/>
    </row>
    <row r="151" spans="1:8" ht="24.95" customHeight="1">
      <c r="A151" s="16">
        <v>146</v>
      </c>
      <c r="B151" s="30" t="s">
        <v>451</v>
      </c>
      <c r="C151" s="21" t="s">
        <v>452</v>
      </c>
      <c r="D151" s="5" t="s">
        <v>395</v>
      </c>
      <c r="E151" s="59">
        <v>16400</v>
      </c>
      <c r="F151" s="32">
        <v>5</v>
      </c>
      <c r="G151" s="26">
        <f t="shared" si="2"/>
        <v>82000</v>
      </c>
      <c r="H151" s="6"/>
    </row>
    <row r="152" spans="1:8" ht="24.95" customHeight="1">
      <c r="A152" s="16">
        <v>147</v>
      </c>
      <c r="B152" s="30" t="s">
        <v>453</v>
      </c>
      <c r="C152" s="21" t="s">
        <v>454</v>
      </c>
      <c r="D152" s="5" t="s">
        <v>395</v>
      </c>
      <c r="E152" s="59">
        <v>17360</v>
      </c>
      <c r="F152" s="32">
        <v>5</v>
      </c>
      <c r="G152" s="26">
        <f t="shared" si="2"/>
        <v>86800</v>
      </c>
      <c r="H152" s="6"/>
    </row>
    <row r="153" spans="1:8" ht="24.95" customHeight="1">
      <c r="A153" s="16">
        <v>148</v>
      </c>
      <c r="B153" s="29" t="s">
        <v>8</v>
      </c>
      <c r="C153" s="19" t="s">
        <v>107</v>
      </c>
      <c r="D153" s="5" t="s">
        <v>7</v>
      </c>
      <c r="E153" s="59">
        <v>4250</v>
      </c>
      <c r="F153" s="32">
        <v>10</v>
      </c>
      <c r="G153" s="26">
        <f t="shared" si="2"/>
        <v>42500</v>
      </c>
      <c r="H153" s="6"/>
    </row>
    <row r="154" spans="1:8" ht="24.95" customHeight="1">
      <c r="A154" s="16">
        <v>149</v>
      </c>
      <c r="B154" s="29" t="s">
        <v>84</v>
      </c>
      <c r="C154" s="19" t="s">
        <v>31</v>
      </c>
      <c r="D154" s="5" t="s">
        <v>7</v>
      </c>
      <c r="E154" s="59">
        <v>5000</v>
      </c>
      <c r="F154" s="32">
        <v>13</v>
      </c>
      <c r="G154" s="26">
        <f t="shared" si="2"/>
        <v>65000</v>
      </c>
      <c r="H154" s="6"/>
    </row>
    <row r="155" spans="1:8" ht="24.95" customHeight="1">
      <c r="A155" s="16">
        <v>150</v>
      </c>
      <c r="B155" s="29" t="s">
        <v>40</v>
      </c>
      <c r="C155" s="18" t="s">
        <v>90</v>
      </c>
      <c r="D155" s="5" t="s">
        <v>7</v>
      </c>
      <c r="E155" s="59">
        <v>5250</v>
      </c>
      <c r="F155" s="32">
        <v>63</v>
      </c>
      <c r="G155" s="26">
        <f t="shared" si="2"/>
        <v>330750</v>
      </c>
      <c r="H155" s="6"/>
    </row>
    <row r="156" spans="1:8" ht="24.95" customHeight="1">
      <c r="A156" s="16">
        <v>151</v>
      </c>
      <c r="B156" s="29" t="s">
        <v>190</v>
      </c>
      <c r="C156" s="8" t="s">
        <v>191</v>
      </c>
      <c r="D156" s="5" t="s">
        <v>192</v>
      </c>
      <c r="E156" s="59">
        <v>13000</v>
      </c>
      <c r="F156" s="32">
        <v>3</v>
      </c>
      <c r="G156" s="26">
        <f t="shared" si="2"/>
        <v>39000</v>
      </c>
      <c r="H156" s="6"/>
    </row>
    <row r="157" spans="1:8" ht="24.95" customHeight="1">
      <c r="A157" s="16">
        <v>152</v>
      </c>
      <c r="B157" s="29" t="s">
        <v>23</v>
      </c>
      <c r="C157" s="19" t="s">
        <v>24</v>
      </c>
      <c r="D157" s="5" t="s">
        <v>7</v>
      </c>
      <c r="E157" s="59">
        <v>1350</v>
      </c>
      <c r="F157" s="32">
        <v>377</v>
      </c>
      <c r="G157" s="26">
        <f t="shared" si="2"/>
        <v>508950</v>
      </c>
      <c r="H157" s="6"/>
    </row>
    <row r="158" spans="1:8" ht="24.95" customHeight="1">
      <c r="A158" s="16">
        <v>153</v>
      </c>
      <c r="B158" s="29" t="s">
        <v>62</v>
      </c>
      <c r="C158" s="19" t="s">
        <v>63</v>
      </c>
      <c r="D158" s="5" t="s">
        <v>7</v>
      </c>
      <c r="E158" s="59">
        <v>4500</v>
      </c>
      <c r="F158" s="32">
        <v>50</v>
      </c>
      <c r="G158" s="26">
        <f t="shared" si="2"/>
        <v>225000</v>
      </c>
      <c r="H158" s="6"/>
    </row>
    <row r="159" spans="1:8" ht="24.95" customHeight="1">
      <c r="A159" s="16">
        <v>154</v>
      </c>
      <c r="B159" s="29" t="s">
        <v>37</v>
      </c>
      <c r="C159" s="19" t="s">
        <v>38</v>
      </c>
      <c r="D159" s="5" t="s">
        <v>7</v>
      </c>
      <c r="E159" s="59">
        <v>14250</v>
      </c>
      <c r="F159" s="32">
        <v>3</v>
      </c>
      <c r="G159" s="26">
        <f t="shared" si="2"/>
        <v>42750</v>
      </c>
      <c r="H159" s="6"/>
    </row>
    <row r="160" spans="1:8" ht="24.95" customHeight="1">
      <c r="A160" s="16">
        <v>155</v>
      </c>
      <c r="B160" s="29" t="s">
        <v>58</v>
      </c>
      <c r="C160" s="19" t="s">
        <v>59</v>
      </c>
      <c r="D160" s="5" t="s">
        <v>7</v>
      </c>
      <c r="E160" s="59">
        <v>1100</v>
      </c>
      <c r="F160" s="32">
        <v>95</v>
      </c>
      <c r="G160" s="26">
        <f t="shared" si="2"/>
        <v>104500</v>
      </c>
      <c r="H160" s="6"/>
    </row>
    <row r="161" spans="1:8" ht="24.95" customHeight="1">
      <c r="A161" s="16">
        <v>156</v>
      </c>
      <c r="B161" s="29" t="s">
        <v>247</v>
      </c>
      <c r="C161" s="19" t="s">
        <v>248</v>
      </c>
      <c r="D161" s="5" t="s">
        <v>7</v>
      </c>
      <c r="E161" s="59">
        <v>4800</v>
      </c>
      <c r="F161" s="32">
        <v>140</v>
      </c>
      <c r="G161" s="26">
        <f t="shared" si="2"/>
        <v>672000</v>
      </c>
      <c r="H161" s="6"/>
    </row>
    <row r="162" spans="1:8" ht="24.95" customHeight="1">
      <c r="A162" s="16">
        <v>157</v>
      </c>
      <c r="B162" s="29" t="s">
        <v>42</v>
      </c>
      <c r="C162" s="19" t="s">
        <v>101</v>
      </c>
      <c r="D162" s="5" t="s">
        <v>7</v>
      </c>
      <c r="E162" s="59">
        <v>2850</v>
      </c>
      <c r="F162" s="32">
        <v>200</v>
      </c>
      <c r="G162" s="26">
        <f t="shared" si="2"/>
        <v>570000</v>
      </c>
      <c r="H162" s="6"/>
    </row>
    <row r="163" spans="1:8" ht="24.95" customHeight="1">
      <c r="A163" s="16">
        <v>158</v>
      </c>
      <c r="B163" s="29" t="s">
        <v>180</v>
      </c>
      <c r="C163" s="19" t="s">
        <v>181</v>
      </c>
      <c r="D163" s="5" t="s">
        <v>153</v>
      </c>
      <c r="E163" s="60">
        <v>275</v>
      </c>
      <c r="F163" s="32">
        <v>100</v>
      </c>
      <c r="G163" s="26">
        <f t="shared" si="2"/>
        <v>27500</v>
      </c>
      <c r="H163" s="6"/>
    </row>
    <row r="164" spans="1:8" ht="24.95" customHeight="1">
      <c r="A164" s="16">
        <v>159</v>
      </c>
      <c r="B164" s="29" t="s">
        <v>103</v>
      </c>
      <c r="C164" s="19" t="s">
        <v>104</v>
      </c>
      <c r="D164" s="5" t="s">
        <v>7</v>
      </c>
      <c r="E164" s="59">
        <v>4300</v>
      </c>
      <c r="F164" s="32">
        <v>72</v>
      </c>
      <c r="G164" s="26">
        <f t="shared" si="2"/>
        <v>309600</v>
      </c>
      <c r="H164" s="6"/>
    </row>
    <row r="165" spans="1:8" ht="24.95" customHeight="1">
      <c r="A165" s="16">
        <v>160</v>
      </c>
      <c r="B165" s="29" t="s">
        <v>245</v>
      </c>
      <c r="C165" s="19" t="s">
        <v>246</v>
      </c>
      <c r="D165" s="5" t="s">
        <v>7</v>
      </c>
      <c r="E165" s="59">
        <v>16250</v>
      </c>
      <c r="F165" s="32">
        <v>100</v>
      </c>
      <c r="G165" s="26">
        <f t="shared" si="2"/>
        <v>1625000</v>
      </c>
      <c r="H165" s="6"/>
    </row>
    <row r="166" spans="1:8" ht="24.95" customHeight="1">
      <c r="A166" s="16">
        <v>161</v>
      </c>
      <c r="B166" s="11" t="s">
        <v>398</v>
      </c>
      <c r="C166" s="25" t="s">
        <v>399</v>
      </c>
      <c r="D166" s="11" t="s">
        <v>387</v>
      </c>
      <c r="E166" s="59">
        <v>10495</v>
      </c>
      <c r="F166" s="32">
        <v>5</v>
      </c>
      <c r="G166" s="26">
        <f t="shared" si="2"/>
        <v>52475</v>
      </c>
      <c r="H166" s="6"/>
    </row>
    <row r="167" spans="1:8" ht="24.95" customHeight="1">
      <c r="A167" s="16">
        <v>162</v>
      </c>
      <c r="B167" s="30" t="s">
        <v>136</v>
      </c>
      <c r="C167" s="21" t="s">
        <v>137</v>
      </c>
      <c r="D167" s="5" t="s">
        <v>7</v>
      </c>
      <c r="E167" s="59">
        <v>14750</v>
      </c>
      <c r="F167" s="32">
        <v>50</v>
      </c>
      <c r="G167" s="26">
        <f t="shared" si="2"/>
        <v>737500</v>
      </c>
      <c r="H167" s="6"/>
    </row>
    <row r="168" spans="1:8" ht="24.95" customHeight="1">
      <c r="A168" s="16">
        <v>163</v>
      </c>
      <c r="B168" s="29" t="s">
        <v>256</v>
      </c>
      <c r="C168" s="18" t="s">
        <v>257</v>
      </c>
      <c r="D168" s="5" t="s">
        <v>7</v>
      </c>
      <c r="E168" s="59">
        <v>2250</v>
      </c>
      <c r="F168" s="32">
        <v>15</v>
      </c>
      <c r="G168" s="26">
        <f t="shared" si="2"/>
        <v>33750</v>
      </c>
      <c r="H168" s="6"/>
    </row>
    <row r="169" spans="1:8" ht="24.95" customHeight="1">
      <c r="A169" s="16">
        <v>164</v>
      </c>
      <c r="B169" s="29" t="s">
        <v>249</v>
      </c>
      <c r="C169" s="18" t="s">
        <v>250</v>
      </c>
      <c r="D169" s="5" t="s">
        <v>192</v>
      </c>
      <c r="E169" s="59">
        <v>5735</v>
      </c>
      <c r="F169" s="32">
        <v>3</v>
      </c>
      <c r="G169" s="26">
        <f t="shared" si="2"/>
        <v>17205</v>
      </c>
      <c r="H169" s="6"/>
    </row>
    <row r="170" spans="1:8" ht="24.95" customHeight="1">
      <c r="A170" s="16">
        <v>165</v>
      </c>
      <c r="B170" s="29" t="s">
        <v>345</v>
      </c>
      <c r="C170" s="19" t="s">
        <v>346</v>
      </c>
      <c r="D170" s="5" t="s">
        <v>281</v>
      </c>
      <c r="E170" s="60">
        <v>160</v>
      </c>
      <c r="F170" s="32">
        <v>500</v>
      </c>
      <c r="G170" s="26">
        <f t="shared" si="2"/>
        <v>80000</v>
      </c>
      <c r="H170" s="6"/>
    </row>
    <row r="171" spans="1:8" ht="24.95" customHeight="1">
      <c r="A171" s="16">
        <v>166</v>
      </c>
      <c r="B171" s="29" t="s">
        <v>188</v>
      </c>
      <c r="C171" s="18" t="s">
        <v>189</v>
      </c>
      <c r="D171" s="5" t="s">
        <v>86</v>
      </c>
      <c r="E171" s="59">
        <v>5245</v>
      </c>
      <c r="F171" s="32">
        <v>11</v>
      </c>
      <c r="G171" s="26">
        <f t="shared" si="2"/>
        <v>57695</v>
      </c>
      <c r="H171" s="6"/>
    </row>
    <row r="172" spans="1:8" ht="24.95" customHeight="1">
      <c r="A172" s="16">
        <v>167</v>
      </c>
      <c r="B172" s="29" t="s">
        <v>251</v>
      </c>
      <c r="C172" s="19" t="s">
        <v>252</v>
      </c>
      <c r="D172" s="5" t="s">
        <v>153</v>
      </c>
      <c r="E172" s="59">
        <v>2275</v>
      </c>
      <c r="F172" s="32">
        <v>30</v>
      </c>
      <c r="G172" s="26">
        <f t="shared" si="2"/>
        <v>68250</v>
      </c>
      <c r="H172" s="6"/>
    </row>
    <row r="173" spans="1:8" ht="24.95" customHeight="1">
      <c r="A173" s="16">
        <v>168</v>
      </c>
      <c r="B173" s="29" t="s">
        <v>186</v>
      </c>
      <c r="C173" s="19" t="s">
        <v>187</v>
      </c>
      <c r="D173" s="5" t="s">
        <v>163</v>
      </c>
      <c r="E173" s="59">
        <v>5900</v>
      </c>
      <c r="F173" s="32">
        <v>4</v>
      </c>
      <c r="G173" s="26">
        <f t="shared" si="2"/>
        <v>23600</v>
      </c>
      <c r="H173" s="6"/>
    </row>
    <row r="174" spans="1:8" ht="24.95" customHeight="1">
      <c r="A174" s="16">
        <v>169</v>
      </c>
      <c r="B174" s="11" t="s">
        <v>385</v>
      </c>
      <c r="C174" s="25" t="s">
        <v>386</v>
      </c>
      <c r="D174" s="11" t="s">
        <v>387</v>
      </c>
      <c r="E174" s="59">
        <v>5580</v>
      </c>
      <c r="F174" s="32">
        <v>3</v>
      </c>
      <c r="G174" s="26">
        <f t="shared" si="2"/>
        <v>16740</v>
      </c>
      <c r="H174" s="7"/>
    </row>
    <row r="175" spans="1:8" ht="24.95" customHeight="1">
      <c r="A175" s="16">
        <v>170</v>
      </c>
      <c r="B175" s="35" t="s">
        <v>374</v>
      </c>
      <c r="C175" s="36" t="s">
        <v>375</v>
      </c>
      <c r="D175" s="34" t="s">
        <v>360</v>
      </c>
      <c r="E175" s="59">
        <v>4450</v>
      </c>
      <c r="F175" s="32">
        <v>10</v>
      </c>
      <c r="G175" s="26">
        <f t="shared" si="2"/>
        <v>44500</v>
      </c>
      <c r="H175" s="7"/>
    </row>
    <row r="176" spans="1:8" ht="24.95" customHeight="1">
      <c r="A176" s="16">
        <v>171</v>
      </c>
      <c r="B176" s="29" t="s">
        <v>319</v>
      </c>
      <c r="C176" s="18" t="s">
        <v>320</v>
      </c>
      <c r="D176" s="5" t="s">
        <v>156</v>
      </c>
      <c r="E176" s="59">
        <v>6750</v>
      </c>
      <c r="F176" s="32">
        <v>1</v>
      </c>
      <c r="G176" s="26">
        <f t="shared" si="2"/>
        <v>6750</v>
      </c>
      <c r="H176" s="7"/>
    </row>
    <row r="177" spans="1:8" ht="24.95" customHeight="1">
      <c r="A177" s="16">
        <v>172</v>
      </c>
      <c r="B177" s="29" t="s">
        <v>254</v>
      </c>
      <c r="C177" s="19" t="s">
        <v>255</v>
      </c>
      <c r="D177" s="5" t="s">
        <v>86</v>
      </c>
      <c r="E177" s="59">
        <v>5100</v>
      </c>
      <c r="F177" s="32">
        <v>5</v>
      </c>
      <c r="G177" s="26">
        <f t="shared" si="2"/>
        <v>25500</v>
      </c>
      <c r="H177" s="7"/>
    </row>
    <row r="178" spans="1:8" ht="24.95" customHeight="1">
      <c r="A178" s="16">
        <v>173</v>
      </c>
      <c r="B178" s="29" t="s">
        <v>329</v>
      </c>
      <c r="C178" s="19" t="s">
        <v>330</v>
      </c>
      <c r="D178" s="5" t="s">
        <v>163</v>
      </c>
      <c r="E178" s="59">
        <v>5960</v>
      </c>
      <c r="F178" s="32">
        <v>5</v>
      </c>
      <c r="G178" s="26">
        <f t="shared" si="2"/>
        <v>29800</v>
      </c>
      <c r="H178" s="7"/>
    </row>
    <row r="179" spans="1:8" ht="24.95" customHeight="1">
      <c r="A179" s="16">
        <v>174</v>
      </c>
      <c r="B179" s="31" t="s">
        <v>365</v>
      </c>
      <c r="C179" s="24" t="s">
        <v>366</v>
      </c>
      <c r="D179" s="10" t="s">
        <v>367</v>
      </c>
      <c r="E179" s="60">
        <v>100</v>
      </c>
      <c r="F179" s="32">
        <v>100</v>
      </c>
      <c r="G179" s="26">
        <f t="shared" si="2"/>
        <v>10000</v>
      </c>
      <c r="H179" s="7"/>
    </row>
    <row r="180" spans="1:8" ht="24.95" customHeight="1">
      <c r="A180" s="16">
        <v>175</v>
      </c>
      <c r="B180" s="30" t="s">
        <v>455</v>
      </c>
      <c r="C180" s="21" t="s">
        <v>456</v>
      </c>
      <c r="D180" s="5" t="s">
        <v>395</v>
      </c>
      <c r="E180" s="59">
        <v>9900</v>
      </c>
      <c r="F180" s="32">
        <v>3</v>
      </c>
      <c r="G180" s="26">
        <f t="shared" si="2"/>
        <v>29700</v>
      </c>
      <c r="H180" s="7"/>
    </row>
    <row r="181" spans="1:8" ht="24.95" customHeight="1">
      <c r="A181" s="16">
        <v>176</v>
      </c>
      <c r="B181" s="29" t="s">
        <v>172</v>
      </c>
      <c r="C181" s="19" t="s">
        <v>173</v>
      </c>
      <c r="D181" s="5" t="s">
        <v>7</v>
      </c>
      <c r="E181" s="59">
        <v>18500</v>
      </c>
      <c r="F181" s="32">
        <v>3</v>
      </c>
      <c r="G181" s="26">
        <f t="shared" si="2"/>
        <v>55500</v>
      </c>
      <c r="H181" s="7"/>
    </row>
    <row r="182" spans="1:8" ht="24.95" customHeight="1">
      <c r="A182" s="16">
        <v>177</v>
      </c>
      <c r="B182" s="29" t="s">
        <v>100</v>
      </c>
      <c r="C182" s="19" t="s">
        <v>98</v>
      </c>
      <c r="D182" s="5" t="s">
        <v>7</v>
      </c>
      <c r="E182" s="59">
        <v>6250</v>
      </c>
      <c r="F182" s="32">
        <v>5</v>
      </c>
      <c r="G182" s="26">
        <f t="shared" si="2"/>
        <v>31250</v>
      </c>
      <c r="H182" s="7"/>
    </row>
    <row r="183" spans="1:8" ht="24.95" customHeight="1">
      <c r="A183" s="16">
        <v>178</v>
      </c>
      <c r="B183" s="29" t="s">
        <v>60</v>
      </c>
      <c r="C183" s="19" t="s">
        <v>61</v>
      </c>
      <c r="D183" s="5" t="s">
        <v>7</v>
      </c>
      <c r="E183" s="59">
        <v>3250</v>
      </c>
      <c r="F183" s="32">
        <v>45</v>
      </c>
      <c r="G183" s="26">
        <f t="shared" si="2"/>
        <v>146250</v>
      </c>
      <c r="H183" s="7"/>
    </row>
    <row r="184" spans="1:8" ht="24.95" customHeight="1">
      <c r="A184" s="16">
        <v>179</v>
      </c>
      <c r="B184" s="29" t="s">
        <v>315</v>
      </c>
      <c r="C184" s="18" t="s">
        <v>316</v>
      </c>
      <c r="D184" s="5" t="s">
        <v>156</v>
      </c>
      <c r="E184" s="59">
        <v>9000</v>
      </c>
      <c r="F184" s="32">
        <v>1</v>
      </c>
      <c r="G184" s="26">
        <f t="shared" si="2"/>
        <v>9000</v>
      </c>
      <c r="H184" s="7"/>
    </row>
    <row r="185" spans="1:8" ht="24.95" customHeight="1">
      <c r="A185" s="16">
        <v>180</v>
      </c>
      <c r="B185" s="30" t="s">
        <v>3</v>
      </c>
      <c r="C185" s="21" t="s">
        <v>138</v>
      </c>
      <c r="D185" s="5" t="s">
        <v>139</v>
      </c>
      <c r="E185" s="59">
        <v>1450</v>
      </c>
      <c r="F185" s="32">
        <v>100</v>
      </c>
      <c r="G185" s="26">
        <f t="shared" si="2"/>
        <v>145000</v>
      </c>
      <c r="H185" s="7"/>
    </row>
    <row r="186" spans="1:8" ht="24.95" customHeight="1">
      <c r="A186" s="16">
        <v>181</v>
      </c>
      <c r="B186" s="31" t="s">
        <v>371</v>
      </c>
      <c r="C186" s="19" t="s">
        <v>226</v>
      </c>
      <c r="D186" s="11" t="s">
        <v>7</v>
      </c>
      <c r="E186" s="59">
        <v>3700</v>
      </c>
      <c r="F186" s="32">
        <v>30</v>
      </c>
      <c r="G186" s="26">
        <f t="shared" si="2"/>
        <v>111000</v>
      </c>
      <c r="H186" s="7"/>
    </row>
    <row r="187" spans="1:8" ht="24.95" customHeight="1">
      <c r="A187" s="16">
        <v>182</v>
      </c>
      <c r="B187" s="29" t="s">
        <v>170</v>
      </c>
      <c r="C187" s="18" t="s">
        <v>171</v>
      </c>
      <c r="D187" s="5" t="s">
        <v>86</v>
      </c>
      <c r="E187" s="59">
        <v>16250</v>
      </c>
      <c r="F187" s="32">
        <v>3</v>
      </c>
      <c r="G187" s="26">
        <f t="shared" si="2"/>
        <v>48750</v>
      </c>
      <c r="H187" s="7"/>
    </row>
    <row r="188" spans="1:8" ht="24.95" customHeight="1">
      <c r="A188" s="16">
        <v>183</v>
      </c>
      <c r="B188" s="29" t="s">
        <v>342</v>
      </c>
      <c r="C188" s="19" t="s">
        <v>341</v>
      </c>
      <c r="D188" s="5" t="s">
        <v>7</v>
      </c>
      <c r="E188" s="59">
        <v>4800</v>
      </c>
      <c r="F188" s="32">
        <v>98</v>
      </c>
      <c r="G188" s="26">
        <f t="shared" si="2"/>
        <v>470400</v>
      </c>
      <c r="H188" s="7"/>
    </row>
    <row r="189" spans="1:8" ht="24.95" customHeight="1">
      <c r="A189" s="16">
        <v>184</v>
      </c>
      <c r="B189" s="29" t="s">
        <v>340</v>
      </c>
      <c r="C189" s="19" t="s">
        <v>341</v>
      </c>
      <c r="D189" s="5" t="s">
        <v>7</v>
      </c>
      <c r="E189" s="59">
        <v>4800</v>
      </c>
      <c r="F189" s="32">
        <v>3</v>
      </c>
      <c r="G189" s="26">
        <f t="shared" si="2"/>
        <v>14400</v>
      </c>
      <c r="H189" s="7"/>
    </row>
    <row r="190" spans="1:8" ht="24.95" customHeight="1">
      <c r="A190" s="16">
        <v>185</v>
      </c>
      <c r="B190" s="29" t="s">
        <v>89</v>
      </c>
      <c r="C190" s="18" t="s">
        <v>39</v>
      </c>
      <c r="D190" s="5" t="s">
        <v>7</v>
      </c>
      <c r="E190" s="59">
        <v>2750</v>
      </c>
      <c r="F190" s="32">
        <v>139</v>
      </c>
      <c r="G190" s="26">
        <f t="shared" si="2"/>
        <v>382250</v>
      </c>
      <c r="H190" s="7"/>
    </row>
    <row r="191" spans="1:8" ht="24.95" customHeight="1">
      <c r="A191" s="16">
        <v>186</v>
      </c>
      <c r="B191" s="29" t="s">
        <v>158</v>
      </c>
      <c r="C191" s="8" t="s">
        <v>159</v>
      </c>
      <c r="D191" s="5" t="s">
        <v>156</v>
      </c>
      <c r="E191" s="59">
        <v>24050</v>
      </c>
      <c r="F191" s="32">
        <v>8</v>
      </c>
      <c r="G191" s="26">
        <f t="shared" si="2"/>
        <v>192400</v>
      </c>
      <c r="H191" s="7"/>
    </row>
    <row r="192" spans="1:8" ht="24.95" customHeight="1">
      <c r="A192" s="16">
        <v>187</v>
      </c>
      <c r="B192" s="29" t="s">
        <v>176</v>
      </c>
      <c r="C192" s="18" t="s">
        <v>177</v>
      </c>
      <c r="D192" s="5" t="s">
        <v>7</v>
      </c>
      <c r="E192" s="59">
        <v>22420</v>
      </c>
      <c r="F192" s="32">
        <v>3</v>
      </c>
      <c r="G192" s="26">
        <f t="shared" si="2"/>
        <v>67260</v>
      </c>
      <c r="H192" s="7"/>
    </row>
    <row r="193" spans="1:8" ht="24.95" customHeight="1">
      <c r="A193" s="16">
        <v>188</v>
      </c>
      <c r="B193" s="29" t="s">
        <v>258</v>
      </c>
      <c r="C193" s="18" t="s">
        <v>259</v>
      </c>
      <c r="D193" s="5" t="s">
        <v>86</v>
      </c>
      <c r="E193" s="59">
        <v>7700</v>
      </c>
      <c r="F193" s="32">
        <v>12</v>
      </c>
      <c r="G193" s="26">
        <f t="shared" si="2"/>
        <v>92400</v>
      </c>
      <c r="H193" s="7"/>
    </row>
    <row r="194" spans="1:8" ht="24.95" customHeight="1">
      <c r="A194" s="16">
        <v>189</v>
      </c>
      <c r="B194" s="29" t="s">
        <v>72</v>
      </c>
      <c r="C194" s="19" t="s">
        <v>73</v>
      </c>
      <c r="D194" s="5" t="s">
        <v>7</v>
      </c>
      <c r="E194" s="59">
        <v>6400</v>
      </c>
      <c r="F194" s="32">
        <v>10</v>
      </c>
      <c r="G194" s="26">
        <f t="shared" si="2"/>
        <v>64000</v>
      </c>
      <c r="H194" s="7"/>
    </row>
    <row r="195" spans="1:8" ht="24.95" customHeight="1">
      <c r="A195" s="16">
        <v>190</v>
      </c>
      <c r="B195" s="29" t="s">
        <v>253</v>
      </c>
      <c r="C195" s="19" t="s">
        <v>234</v>
      </c>
      <c r="D195" s="5" t="s">
        <v>7</v>
      </c>
      <c r="E195" s="59">
        <v>2650</v>
      </c>
      <c r="F195" s="32">
        <v>100</v>
      </c>
      <c r="G195" s="26">
        <f t="shared" si="2"/>
        <v>265000</v>
      </c>
      <c r="H195" s="7"/>
    </row>
    <row r="196" spans="1:8" ht="24.95" customHeight="1">
      <c r="A196" s="16">
        <v>191</v>
      </c>
      <c r="B196" s="29" t="s">
        <v>300</v>
      </c>
      <c r="C196" s="19" t="s">
        <v>405</v>
      </c>
      <c r="D196" s="5" t="s">
        <v>7</v>
      </c>
      <c r="E196" s="59">
        <v>16185</v>
      </c>
      <c r="F196" s="32">
        <v>2</v>
      </c>
      <c r="G196" s="26">
        <f t="shared" si="2"/>
        <v>32370</v>
      </c>
      <c r="H196" s="7"/>
    </row>
    <row r="197" spans="1:8" ht="24.95" customHeight="1">
      <c r="A197" s="16">
        <v>192</v>
      </c>
      <c r="B197" s="29" t="s">
        <v>301</v>
      </c>
      <c r="C197" s="19" t="s">
        <v>405</v>
      </c>
      <c r="D197" s="5" t="s">
        <v>7</v>
      </c>
      <c r="E197" s="59">
        <v>12040</v>
      </c>
      <c r="F197" s="32">
        <v>10</v>
      </c>
      <c r="G197" s="26">
        <f t="shared" si="2"/>
        <v>120400</v>
      </c>
      <c r="H197" s="7"/>
    </row>
    <row r="198" spans="1:8" ht="24.95" customHeight="1">
      <c r="A198" s="16">
        <v>193</v>
      </c>
      <c r="B198" s="29" t="s">
        <v>213</v>
      </c>
      <c r="C198" s="8" t="s">
        <v>214</v>
      </c>
      <c r="D198" s="5" t="s">
        <v>163</v>
      </c>
      <c r="E198" s="59">
        <v>27500</v>
      </c>
      <c r="F198" s="32">
        <v>11</v>
      </c>
      <c r="G198" s="26">
        <f t="shared" si="2"/>
        <v>302500</v>
      </c>
      <c r="H198" s="7"/>
    </row>
    <row r="199" spans="1:8" ht="24.95" customHeight="1">
      <c r="A199" s="16">
        <v>194</v>
      </c>
      <c r="B199" s="29" t="s">
        <v>13</v>
      </c>
      <c r="C199" s="18" t="s">
        <v>123</v>
      </c>
      <c r="D199" s="5" t="s">
        <v>7</v>
      </c>
      <c r="E199" s="59">
        <v>4750</v>
      </c>
      <c r="F199" s="32">
        <v>45</v>
      </c>
      <c r="G199" s="26">
        <f t="shared" ref="G199:G245" si="3">E199*F199</f>
        <v>213750</v>
      </c>
      <c r="H199" s="7"/>
    </row>
    <row r="200" spans="1:8" ht="24.95" customHeight="1">
      <c r="A200" s="16">
        <v>195</v>
      </c>
      <c r="B200" s="29" t="s">
        <v>260</v>
      </c>
      <c r="C200" s="18" t="s">
        <v>261</v>
      </c>
      <c r="D200" s="5" t="s">
        <v>192</v>
      </c>
      <c r="E200" s="59">
        <v>19250</v>
      </c>
      <c r="F200" s="32">
        <v>8</v>
      </c>
      <c r="G200" s="26">
        <f t="shared" si="3"/>
        <v>154000</v>
      </c>
      <c r="H200" s="7"/>
    </row>
    <row r="201" spans="1:8" ht="24.95" customHeight="1">
      <c r="A201" s="16">
        <v>196</v>
      </c>
      <c r="B201" s="31" t="s">
        <v>368</v>
      </c>
      <c r="C201" s="23" t="s">
        <v>406</v>
      </c>
      <c r="D201" s="11" t="s">
        <v>360</v>
      </c>
      <c r="E201" s="59">
        <v>5020</v>
      </c>
      <c r="F201" s="32">
        <v>2</v>
      </c>
      <c r="G201" s="26">
        <f t="shared" si="3"/>
        <v>10040</v>
      </c>
      <c r="H201" s="7"/>
    </row>
    <row r="202" spans="1:8" ht="24.95" customHeight="1">
      <c r="A202" s="16">
        <v>197</v>
      </c>
      <c r="B202" s="29" t="s">
        <v>14</v>
      </c>
      <c r="C202" s="19" t="s">
        <v>124</v>
      </c>
      <c r="D202" s="5" t="s">
        <v>7</v>
      </c>
      <c r="E202" s="59">
        <v>4250</v>
      </c>
      <c r="F202" s="32">
        <v>100</v>
      </c>
      <c r="G202" s="26">
        <f t="shared" si="3"/>
        <v>425000</v>
      </c>
      <c r="H202" s="7"/>
    </row>
    <row r="203" spans="1:8" ht="24.95" customHeight="1">
      <c r="A203" s="16">
        <v>198</v>
      </c>
      <c r="B203" s="29" t="s">
        <v>99</v>
      </c>
      <c r="C203" s="19" t="s">
        <v>98</v>
      </c>
      <c r="D203" s="5" t="s">
        <v>7</v>
      </c>
      <c r="E203" s="59">
        <v>6000</v>
      </c>
      <c r="F203" s="32">
        <v>6</v>
      </c>
      <c r="G203" s="26">
        <f t="shared" si="3"/>
        <v>36000</v>
      </c>
      <c r="H203" s="7"/>
    </row>
    <row r="204" spans="1:8" ht="24.95" customHeight="1">
      <c r="A204" s="16">
        <v>199</v>
      </c>
      <c r="B204" s="29" t="s">
        <v>77</v>
      </c>
      <c r="C204" s="19" t="s">
        <v>75</v>
      </c>
      <c r="D204" s="5" t="s">
        <v>7</v>
      </c>
      <c r="E204" s="59">
        <v>13750</v>
      </c>
      <c r="F204" s="32">
        <v>7</v>
      </c>
      <c r="G204" s="26">
        <f t="shared" si="3"/>
        <v>96250</v>
      </c>
      <c r="H204" s="7"/>
    </row>
    <row r="205" spans="1:8" ht="24.95" customHeight="1">
      <c r="A205" s="16">
        <v>200</v>
      </c>
      <c r="B205" s="29" t="s">
        <v>80</v>
      </c>
      <c r="C205" s="19" t="s">
        <v>81</v>
      </c>
      <c r="D205" s="5" t="s">
        <v>7</v>
      </c>
      <c r="E205" s="59">
        <v>10000</v>
      </c>
      <c r="F205" s="32">
        <v>25</v>
      </c>
      <c r="G205" s="26">
        <f t="shared" si="3"/>
        <v>250000</v>
      </c>
      <c r="H205" s="7"/>
    </row>
    <row r="206" spans="1:8" ht="24.95" customHeight="1">
      <c r="A206" s="16">
        <v>201</v>
      </c>
      <c r="B206" s="30" t="s">
        <v>457</v>
      </c>
      <c r="C206" s="21" t="s">
        <v>458</v>
      </c>
      <c r="D206" s="5" t="s">
        <v>395</v>
      </c>
      <c r="E206" s="59">
        <v>7500</v>
      </c>
      <c r="F206" s="32">
        <v>2</v>
      </c>
      <c r="G206" s="26">
        <f t="shared" si="3"/>
        <v>15000</v>
      </c>
      <c r="H206" s="7"/>
    </row>
    <row r="207" spans="1:8" ht="24.95" customHeight="1">
      <c r="A207" s="16">
        <v>202</v>
      </c>
      <c r="B207" s="29" t="s">
        <v>15</v>
      </c>
      <c r="C207" s="19" t="s">
        <v>125</v>
      </c>
      <c r="D207" s="5" t="s">
        <v>7</v>
      </c>
      <c r="E207" s="59">
        <v>5250</v>
      </c>
      <c r="F207" s="32">
        <v>33</v>
      </c>
      <c r="G207" s="26">
        <f t="shared" si="3"/>
        <v>173250</v>
      </c>
      <c r="H207" s="7"/>
    </row>
    <row r="208" spans="1:8" ht="24.95" customHeight="1">
      <c r="A208" s="16">
        <v>203</v>
      </c>
      <c r="B208" s="29" t="s">
        <v>289</v>
      </c>
      <c r="C208" s="19" t="s">
        <v>290</v>
      </c>
      <c r="D208" s="5" t="s">
        <v>86</v>
      </c>
      <c r="E208" s="59">
        <v>10500</v>
      </c>
      <c r="F208" s="32">
        <v>3</v>
      </c>
      <c r="G208" s="26">
        <f t="shared" si="3"/>
        <v>31500</v>
      </c>
      <c r="H208" s="7"/>
    </row>
    <row r="209" spans="1:8" ht="24.95" customHeight="1">
      <c r="A209" s="16">
        <v>204</v>
      </c>
      <c r="B209" s="29" t="s">
        <v>235</v>
      </c>
      <c r="C209" s="19" t="s">
        <v>234</v>
      </c>
      <c r="D209" s="5" t="s">
        <v>86</v>
      </c>
      <c r="E209" s="59">
        <v>4400</v>
      </c>
      <c r="F209" s="32">
        <v>2</v>
      </c>
      <c r="G209" s="26">
        <f t="shared" si="3"/>
        <v>8800</v>
      </c>
      <c r="H209" s="7"/>
    </row>
    <row r="210" spans="1:8" ht="24.95" customHeight="1">
      <c r="A210" s="16">
        <v>205</v>
      </c>
      <c r="B210" s="29" t="s">
        <v>205</v>
      </c>
      <c r="C210" s="8" t="s">
        <v>202</v>
      </c>
      <c r="D210" s="5" t="s">
        <v>86</v>
      </c>
      <c r="E210" s="59">
        <v>5355</v>
      </c>
      <c r="F210" s="32">
        <v>15</v>
      </c>
      <c r="G210" s="26">
        <f t="shared" si="3"/>
        <v>80325</v>
      </c>
      <c r="H210" s="7"/>
    </row>
    <row r="211" spans="1:8" ht="24.95" customHeight="1">
      <c r="A211" s="16">
        <v>206</v>
      </c>
      <c r="B211" s="30" t="s">
        <v>459</v>
      </c>
      <c r="C211" s="21" t="s">
        <v>460</v>
      </c>
      <c r="D211" s="5" t="s">
        <v>395</v>
      </c>
      <c r="E211" s="59">
        <v>6200</v>
      </c>
      <c r="F211" s="32">
        <v>3</v>
      </c>
      <c r="G211" s="26">
        <f t="shared" si="3"/>
        <v>18600</v>
      </c>
      <c r="H211" s="7"/>
    </row>
    <row r="212" spans="1:8" ht="24.95" customHeight="1">
      <c r="A212" s="16">
        <v>207</v>
      </c>
      <c r="B212" s="30" t="s">
        <v>461</v>
      </c>
      <c r="C212" s="21" t="s">
        <v>462</v>
      </c>
      <c r="D212" s="5" t="s">
        <v>395</v>
      </c>
      <c r="E212" s="59">
        <v>9050</v>
      </c>
      <c r="F212" s="32">
        <v>6</v>
      </c>
      <c r="G212" s="26">
        <f t="shared" si="3"/>
        <v>54300</v>
      </c>
      <c r="H212" s="7"/>
    </row>
    <row r="213" spans="1:8" ht="24.95" customHeight="1">
      <c r="A213" s="16">
        <v>208</v>
      </c>
      <c r="B213" s="29" t="s">
        <v>11</v>
      </c>
      <c r="C213" s="20" t="s">
        <v>115</v>
      </c>
      <c r="D213" s="5" t="s">
        <v>7</v>
      </c>
      <c r="E213" s="59">
        <v>1450</v>
      </c>
      <c r="F213" s="32">
        <v>200</v>
      </c>
      <c r="G213" s="26">
        <f t="shared" si="3"/>
        <v>290000</v>
      </c>
      <c r="H213" s="7"/>
    </row>
    <row r="214" spans="1:8" ht="24.95" customHeight="1">
      <c r="A214" s="16">
        <v>209</v>
      </c>
      <c r="B214" s="29" t="s">
        <v>349</v>
      </c>
      <c r="C214" s="19" t="s">
        <v>350</v>
      </c>
      <c r="D214" s="5" t="s">
        <v>281</v>
      </c>
      <c r="E214" s="60">
        <v>400</v>
      </c>
      <c r="F214" s="32">
        <v>100</v>
      </c>
      <c r="G214" s="26">
        <f t="shared" si="3"/>
        <v>40000</v>
      </c>
      <c r="H214" s="7"/>
    </row>
    <row r="215" spans="1:8" ht="24.95" customHeight="1">
      <c r="A215" s="16">
        <v>210</v>
      </c>
      <c r="B215" s="29" t="s">
        <v>194</v>
      </c>
      <c r="C215" s="8" t="s">
        <v>195</v>
      </c>
      <c r="D215" s="5" t="s">
        <v>153</v>
      </c>
      <c r="E215" s="59">
        <v>11750</v>
      </c>
      <c r="F215" s="32">
        <v>2</v>
      </c>
      <c r="G215" s="26">
        <f t="shared" si="3"/>
        <v>23500</v>
      </c>
      <c r="H215" s="7"/>
    </row>
    <row r="216" spans="1:8" ht="24.95" customHeight="1">
      <c r="A216" s="16">
        <v>211</v>
      </c>
      <c r="B216" s="29" t="s">
        <v>201</v>
      </c>
      <c r="C216" s="8" t="s">
        <v>202</v>
      </c>
      <c r="D216" s="5" t="s">
        <v>86</v>
      </c>
      <c r="E216" s="59">
        <v>6100</v>
      </c>
      <c r="F216" s="32">
        <v>5</v>
      </c>
      <c r="G216" s="26">
        <f t="shared" si="3"/>
        <v>30500</v>
      </c>
      <c r="H216" s="7"/>
    </row>
    <row r="217" spans="1:8" ht="24.95" customHeight="1">
      <c r="A217" s="16">
        <v>212</v>
      </c>
      <c r="B217" s="29" t="s">
        <v>291</v>
      </c>
      <c r="C217" s="18" t="s">
        <v>292</v>
      </c>
      <c r="D217" s="5" t="s">
        <v>86</v>
      </c>
      <c r="E217" s="59">
        <v>5150</v>
      </c>
      <c r="F217" s="32">
        <v>2</v>
      </c>
      <c r="G217" s="26">
        <f t="shared" si="3"/>
        <v>10300</v>
      </c>
      <c r="H217" s="7"/>
    </row>
    <row r="218" spans="1:8" ht="24.95" customHeight="1">
      <c r="A218" s="16">
        <v>213</v>
      </c>
      <c r="B218" s="29" t="s">
        <v>283</v>
      </c>
      <c r="C218" s="18" t="s">
        <v>284</v>
      </c>
      <c r="D218" s="5" t="s">
        <v>156</v>
      </c>
      <c r="E218" s="59">
        <v>15650</v>
      </c>
      <c r="F218" s="32">
        <v>1</v>
      </c>
      <c r="G218" s="26">
        <f t="shared" si="3"/>
        <v>15650</v>
      </c>
      <c r="H218" s="7"/>
    </row>
    <row r="219" spans="1:8" ht="24.95" customHeight="1">
      <c r="A219" s="16">
        <v>214</v>
      </c>
      <c r="B219" s="29" t="s">
        <v>285</v>
      </c>
      <c r="C219" s="19" t="s">
        <v>286</v>
      </c>
      <c r="D219" s="5" t="s">
        <v>86</v>
      </c>
      <c r="E219" s="59">
        <v>7650</v>
      </c>
      <c r="F219" s="32">
        <v>10</v>
      </c>
      <c r="G219" s="26">
        <f t="shared" si="3"/>
        <v>76500</v>
      </c>
      <c r="H219" s="7"/>
    </row>
    <row r="220" spans="1:8" ht="24.95" customHeight="1">
      <c r="A220" s="16">
        <v>215</v>
      </c>
      <c r="B220" s="29" t="s">
        <v>193</v>
      </c>
      <c r="C220" s="8" t="s">
        <v>165</v>
      </c>
      <c r="D220" s="5" t="s">
        <v>153</v>
      </c>
      <c r="E220" s="59">
        <v>4475</v>
      </c>
      <c r="F220" s="32">
        <v>3</v>
      </c>
      <c r="G220" s="26">
        <f t="shared" si="3"/>
        <v>13425</v>
      </c>
      <c r="H220" s="7"/>
    </row>
    <row r="221" spans="1:8" ht="24.95" customHeight="1">
      <c r="A221" s="16">
        <v>216</v>
      </c>
      <c r="B221" s="29" t="s">
        <v>321</v>
      </c>
      <c r="C221" s="18" t="s">
        <v>198</v>
      </c>
      <c r="D221" s="5" t="s">
        <v>86</v>
      </c>
      <c r="E221" s="59">
        <v>4000</v>
      </c>
      <c r="F221" s="32">
        <v>1</v>
      </c>
      <c r="G221" s="26">
        <f t="shared" si="3"/>
        <v>4000</v>
      </c>
      <c r="H221" s="7"/>
    </row>
    <row r="222" spans="1:8" ht="24.95" customHeight="1">
      <c r="A222" s="16">
        <v>217</v>
      </c>
      <c r="B222" s="29" t="s">
        <v>317</v>
      </c>
      <c r="C222" s="18" t="s">
        <v>318</v>
      </c>
      <c r="D222" s="5" t="s">
        <v>156</v>
      </c>
      <c r="E222" s="59">
        <v>10000</v>
      </c>
      <c r="F222" s="32">
        <v>1</v>
      </c>
      <c r="G222" s="26">
        <f t="shared" si="3"/>
        <v>10000</v>
      </c>
      <c r="H222" s="7"/>
    </row>
    <row r="223" spans="1:8" ht="24.95" customHeight="1">
      <c r="A223" s="16">
        <v>218</v>
      </c>
      <c r="B223" s="29" t="s">
        <v>233</v>
      </c>
      <c r="C223" s="19" t="s">
        <v>234</v>
      </c>
      <c r="D223" s="5" t="s">
        <v>86</v>
      </c>
      <c r="E223" s="59">
        <v>2050</v>
      </c>
      <c r="F223" s="32">
        <v>19</v>
      </c>
      <c r="G223" s="26">
        <f t="shared" si="3"/>
        <v>38950</v>
      </c>
      <c r="H223" s="7"/>
    </row>
    <row r="224" spans="1:8" ht="24.95" customHeight="1">
      <c r="A224" s="16">
        <v>219</v>
      </c>
      <c r="B224" s="11" t="s">
        <v>400</v>
      </c>
      <c r="C224" s="25" t="s">
        <v>401</v>
      </c>
      <c r="D224" s="11" t="s">
        <v>387</v>
      </c>
      <c r="E224" s="59">
        <v>6750</v>
      </c>
      <c r="F224" s="32">
        <v>1</v>
      </c>
      <c r="G224" s="26">
        <f t="shared" si="3"/>
        <v>6750</v>
      </c>
      <c r="H224" s="7"/>
    </row>
    <row r="225" spans="1:8" ht="24.95" customHeight="1">
      <c r="A225" s="16">
        <v>220</v>
      </c>
      <c r="B225" s="29" t="s">
        <v>29</v>
      </c>
      <c r="C225" s="19" t="s">
        <v>30</v>
      </c>
      <c r="D225" s="5" t="s">
        <v>7</v>
      </c>
      <c r="E225" s="59">
        <v>7250</v>
      </c>
      <c r="F225" s="32">
        <v>6</v>
      </c>
      <c r="G225" s="26">
        <f t="shared" si="3"/>
        <v>43500</v>
      </c>
      <c r="H225" s="7"/>
    </row>
    <row r="226" spans="1:8" ht="24.95" customHeight="1">
      <c r="A226" s="16">
        <v>221</v>
      </c>
      <c r="B226" s="29" t="s">
        <v>32</v>
      </c>
      <c r="C226" s="19" t="s">
        <v>85</v>
      </c>
      <c r="D226" s="5" t="s">
        <v>86</v>
      </c>
      <c r="E226" s="60">
        <v>475</v>
      </c>
      <c r="F226" s="32">
        <v>247</v>
      </c>
      <c r="G226" s="26">
        <f t="shared" si="3"/>
        <v>117325</v>
      </c>
      <c r="H226" s="7"/>
    </row>
    <row r="227" spans="1:8" ht="24.95" customHeight="1">
      <c r="A227" s="16">
        <v>222</v>
      </c>
      <c r="B227" s="29" t="s">
        <v>263</v>
      </c>
      <c r="C227" s="18" t="s">
        <v>264</v>
      </c>
      <c r="D227" s="5" t="s">
        <v>7</v>
      </c>
      <c r="E227" s="59">
        <v>4550</v>
      </c>
      <c r="F227" s="32">
        <v>780</v>
      </c>
      <c r="G227" s="26">
        <f t="shared" si="3"/>
        <v>3549000</v>
      </c>
      <c r="H227" s="7"/>
    </row>
    <row r="228" spans="1:8" ht="24.95" customHeight="1">
      <c r="A228" s="16">
        <v>223</v>
      </c>
      <c r="B228" s="29" t="s">
        <v>36</v>
      </c>
      <c r="C228" s="18" t="s">
        <v>88</v>
      </c>
      <c r="D228" s="5" t="s">
        <v>7</v>
      </c>
      <c r="E228" s="59">
        <v>25180</v>
      </c>
      <c r="F228" s="32">
        <v>6</v>
      </c>
      <c r="G228" s="26">
        <f t="shared" si="3"/>
        <v>151080</v>
      </c>
      <c r="H228" s="7"/>
    </row>
    <row r="229" spans="1:8" ht="24.95" customHeight="1">
      <c r="A229" s="16">
        <v>224</v>
      </c>
      <c r="B229" s="30" t="s">
        <v>463</v>
      </c>
      <c r="C229" s="21" t="s">
        <v>464</v>
      </c>
      <c r="D229" s="5" t="s">
        <v>395</v>
      </c>
      <c r="E229" s="59">
        <v>14000</v>
      </c>
      <c r="F229" s="32">
        <v>3</v>
      </c>
      <c r="G229" s="26">
        <f t="shared" si="3"/>
        <v>42000</v>
      </c>
      <c r="H229" s="7"/>
    </row>
    <row r="230" spans="1:8" ht="24.95" customHeight="1">
      <c r="A230" s="16">
        <v>225</v>
      </c>
      <c r="B230" s="29" t="s">
        <v>27</v>
      </c>
      <c r="C230" s="19" t="s">
        <v>75</v>
      </c>
      <c r="D230" s="5" t="s">
        <v>7</v>
      </c>
      <c r="E230" s="59">
        <v>11500</v>
      </c>
      <c r="F230" s="32">
        <v>4</v>
      </c>
      <c r="G230" s="26">
        <f t="shared" si="3"/>
        <v>46000</v>
      </c>
      <c r="H230" s="7"/>
    </row>
    <row r="231" spans="1:8" ht="24.95" customHeight="1">
      <c r="A231" s="16">
        <v>226</v>
      </c>
      <c r="B231" s="30" t="s">
        <v>465</v>
      </c>
      <c r="C231" s="21" t="s">
        <v>466</v>
      </c>
      <c r="D231" s="5" t="s">
        <v>395</v>
      </c>
      <c r="E231" s="59">
        <v>6500</v>
      </c>
      <c r="F231" s="32">
        <v>3</v>
      </c>
      <c r="G231" s="26">
        <f t="shared" si="3"/>
        <v>19500</v>
      </c>
      <c r="H231" s="7"/>
    </row>
    <row r="232" spans="1:8" ht="24.95" customHeight="1">
      <c r="A232" s="16">
        <v>227</v>
      </c>
      <c r="B232" s="11" t="s">
        <v>383</v>
      </c>
      <c r="C232" s="25" t="s">
        <v>384</v>
      </c>
      <c r="D232" s="11" t="s">
        <v>207</v>
      </c>
      <c r="E232" s="59">
        <v>12250</v>
      </c>
      <c r="F232" s="32">
        <v>3</v>
      </c>
      <c r="G232" s="26">
        <f t="shared" si="3"/>
        <v>36750</v>
      </c>
      <c r="H232" s="7"/>
    </row>
    <row r="233" spans="1:8" ht="24.95" customHeight="1">
      <c r="A233" s="16">
        <v>228</v>
      </c>
      <c r="B233" s="29" t="s">
        <v>206</v>
      </c>
      <c r="C233" s="8" t="s">
        <v>202</v>
      </c>
      <c r="D233" s="5" t="s">
        <v>207</v>
      </c>
      <c r="E233" s="59">
        <v>5355</v>
      </c>
      <c r="F233" s="32">
        <v>2</v>
      </c>
      <c r="G233" s="26">
        <f t="shared" si="3"/>
        <v>10710</v>
      </c>
      <c r="H233" s="7"/>
    </row>
    <row r="234" spans="1:8" ht="24.95" customHeight="1">
      <c r="A234" s="16">
        <v>229</v>
      </c>
      <c r="B234" s="29" t="s">
        <v>356</v>
      </c>
      <c r="C234" s="22" t="s">
        <v>357</v>
      </c>
      <c r="D234" s="5" t="s">
        <v>86</v>
      </c>
      <c r="E234" s="59">
        <v>15750</v>
      </c>
      <c r="F234" s="32">
        <v>10</v>
      </c>
      <c r="G234" s="26">
        <f t="shared" si="3"/>
        <v>157500</v>
      </c>
      <c r="H234" s="15"/>
    </row>
    <row r="235" spans="1:8" ht="24.95" customHeight="1">
      <c r="A235" s="16">
        <v>230</v>
      </c>
      <c r="B235" s="11" t="s">
        <v>390</v>
      </c>
      <c r="C235" s="25" t="s">
        <v>391</v>
      </c>
      <c r="D235" s="11" t="s">
        <v>387</v>
      </c>
      <c r="E235" s="59">
        <v>14500</v>
      </c>
      <c r="F235" s="32">
        <v>3</v>
      </c>
      <c r="G235" s="26">
        <f t="shared" si="3"/>
        <v>43500</v>
      </c>
      <c r="H235" s="15"/>
    </row>
    <row r="236" spans="1:8" ht="24.95" customHeight="1">
      <c r="A236" s="16">
        <v>231</v>
      </c>
      <c r="B236" s="30" t="s">
        <v>467</v>
      </c>
      <c r="C236" s="21" t="s">
        <v>468</v>
      </c>
      <c r="D236" s="5" t="s">
        <v>395</v>
      </c>
      <c r="E236" s="59">
        <v>11750</v>
      </c>
      <c r="F236" s="32">
        <v>3</v>
      </c>
      <c r="G236" s="26">
        <f t="shared" si="3"/>
        <v>35250</v>
      </c>
      <c r="H236" s="15"/>
    </row>
    <row r="237" spans="1:8" ht="24.95" customHeight="1">
      <c r="A237" s="16">
        <v>232</v>
      </c>
      <c r="B237" s="29" t="s">
        <v>168</v>
      </c>
      <c r="C237" s="8" t="s">
        <v>169</v>
      </c>
      <c r="D237" s="5" t="s">
        <v>153</v>
      </c>
      <c r="E237" s="59">
        <v>6800</v>
      </c>
      <c r="F237" s="27">
        <v>15</v>
      </c>
      <c r="G237" s="26">
        <f t="shared" si="3"/>
        <v>102000</v>
      </c>
      <c r="H237" s="15"/>
    </row>
    <row r="238" spans="1:8" ht="24.95" customHeight="1">
      <c r="A238" s="16">
        <v>233</v>
      </c>
      <c r="B238" s="29" t="s">
        <v>303</v>
      </c>
      <c r="C238" s="19" t="s">
        <v>405</v>
      </c>
      <c r="D238" s="5" t="s">
        <v>7</v>
      </c>
      <c r="E238" s="59">
        <v>4350</v>
      </c>
      <c r="F238" s="27">
        <v>1</v>
      </c>
      <c r="G238" s="26">
        <f t="shared" si="3"/>
        <v>4350</v>
      </c>
      <c r="H238" s="15"/>
    </row>
    <row r="239" spans="1:8" ht="24.95" customHeight="1">
      <c r="A239" s="16">
        <v>234</v>
      </c>
      <c r="B239" s="29" t="s">
        <v>76</v>
      </c>
      <c r="C239" s="19" t="s">
        <v>75</v>
      </c>
      <c r="D239" s="5" t="s">
        <v>7</v>
      </c>
      <c r="E239" s="59">
        <v>13000</v>
      </c>
      <c r="F239" s="27">
        <v>2</v>
      </c>
      <c r="G239" s="26">
        <f t="shared" si="3"/>
        <v>26000</v>
      </c>
      <c r="H239" s="15"/>
    </row>
    <row r="240" spans="1:8" ht="24.95" customHeight="1">
      <c r="A240" s="16">
        <v>235</v>
      </c>
      <c r="B240" s="29" t="s">
        <v>28</v>
      </c>
      <c r="C240" s="19" t="s">
        <v>81</v>
      </c>
      <c r="D240" s="5" t="s">
        <v>7</v>
      </c>
      <c r="E240" s="59">
        <v>7250</v>
      </c>
      <c r="F240" s="27">
        <v>15</v>
      </c>
      <c r="G240" s="26">
        <f t="shared" si="3"/>
        <v>108750</v>
      </c>
      <c r="H240" s="15"/>
    </row>
    <row r="241" spans="1:8" ht="24.95" customHeight="1">
      <c r="A241" s="16">
        <v>236</v>
      </c>
      <c r="B241" s="31" t="s">
        <v>361</v>
      </c>
      <c r="C241" s="23" t="s">
        <v>177</v>
      </c>
      <c r="D241" s="10" t="s">
        <v>360</v>
      </c>
      <c r="E241" s="59">
        <v>25000</v>
      </c>
      <c r="F241" s="27">
        <v>1</v>
      </c>
      <c r="G241" s="26">
        <f t="shared" si="3"/>
        <v>25000</v>
      </c>
      <c r="H241" s="15"/>
    </row>
    <row r="242" spans="1:8" ht="24.95" customHeight="1">
      <c r="A242" s="16">
        <v>237</v>
      </c>
      <c r="B242" s="29" t="s">
        <v>212</v>
      </c>
      <c r="C242" s="8" t="s">
        <v>191</v>
      </c>
      <c r="D242" s="5" t="s">
        <v>211</v>
      </c>
      <c r="E242" s="59">
        <v>6350</v>
      </c>
      <c r="F242" s="27">
        <v>1</v>
      </c>
      <c r="G242" s="26">
        <f t="shared" si="3"/>
        <v>6350</v>
      </c>
      <c r="H242" s="15"/>
    </row>
    <row r="243" spans="1:8" ht="24.95" customHeight="1">
      <c r="A243" s="16">
        <v>238</v>
      </c>
      <c r="B243" s="29" t="s">
        <v>313</v>
      </c>
      <c r="C243" s="8" t="s">
        <v>314</v>
      </c>
      <c r="D243" s="5" t="s">
        <v>192</v>
      </c>
      <c r="E243" s="59">
        <v>4050</v>
      </c>
      <c r="F243" s="27">
        <v>3</v>
      </c>
      <c r="G243" s="26">
        <f t="shared" si="3"/>
        <v>12150</v>
      </c>
      <c r="H243" s="15"/>
    </row>
    <row r="244" spans="1:8" ht="24.95" customHeight="1">
      <c r="A244" s="16">
        <v>239</v>
      </c>
      <c r="B244" s="29" t="s">
        <v>208</v>
      </c>
      <c r="C244" s="8" t="s">
        <v>209</v>
      </c>
      <c r="D244" s="5" t="s">
        <v>86</v>
      </c>
      <c r="E244" s="59">
        <v>9630</v>
      </c>
      <c r="F244" s="27">
        <v>6</v>
      </c>
      <c r="G244" s="26">
        <f t="shared" si="3"/>
        <v>57780</v>
      </c>
      <c r="H244" s="15"/>
    </row>
    <row r="245" spans="1:8" ht="24.95" customHeight="1" thickBot="1">
      <c r="A245" s="39">
        <v>240</v>
      </c>
      <c r="B245" s="37" t="s">
        <v>304</v>
      </c>
      <c r="C245" s="38" t="s">
        <v>405</v>
      </c>
      <c r="D245" s="40" t="s">
        <v>7</v>
      </c>
      <c r="E245" s="61">
        <v>5550</v>
      </c>
      <c r="F245" s="49">
        <v>15</v>
      </c>
      <c r="G245" s="50">
        <f t="shared" si="3"/>
        <v>83250</v>
      </c>
      <c r="H245" s="9"/>
    </row>
    <row r="246" spans="1:8" ht="24.95" customHeight="1" thickBot="1">
      <c r="A246" s="54" t="s">
        <v>402</v>
      </c>
      <c r="B246" s="55"/>
      <c r="C246" s="55"/>
      <c r="D246" s="55"/>
      <c r="E246" s="55"/>
      <c r="F246" s="55"/>
      <c r="G246" s="47">
        <f>SUM(G6:G245)</f>
        <v>41828660</v>
      </c>
      <c r="H246" s="48"/>
    </row>
    <row r="247" spans="1:8" ht="24.95" customHeight="1">
      <c r="A247" s="56" t="s">
        <v>403</v>
      </c>
      <c r="B247" s="56"/>
      <c r="C247" s="56"/>
      <c r="D247" s="56"/>
      <c r="E247" s="56"/>
      <c r="F247" s="56"/>
      <c r="G247" s="56"/>
      <c r="H247" s="56"/>
    </row>
  </sheetData>
  <mergeCells count="4">
    <mergeCell ref="A2:H2"/>
    <mergeCell ref="A5:D5"/>
    <mergeCell ref="A246:F246"/>
    <mergeCell ref="A247:H247"/>
  </mergeCells>
  <phoneticPr fontId="1" type="noConversion"/>
  <pageMargins left="0.7" right="0.7" top="0.75" bottom="0.75" header="0.3" footer="0.3"/>
  <pageSetup paperSize="9" scale="81" orientation="portrait" horizontalDpi="4294967293" verticalDpi="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농,수산,가공품</vt:lpstr>
      <vt:lpstr>'농,수산,가공품'!Print_Area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박호선</dc:creator>
  <cp:lastModifiedBy>user</cp:lastModifiedBy>
  <cp:lastPrinted>2019-03-08T01:50:16Z</cp:lastPrinted>
  <dcterms:created xsi:type="dcterms:W3CDTF">2010-04-12T04:26:17Z</dcterms:created>
  <dcterms:modified xsi:type="dcterms:W3CDTF">2019-03-19T03:48:21Z</dcterms:modified>
</cp:coreProperties>
</file>